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HARAT\Downloads\attachments\TCS\"/>
    </mc:Choice>
  </mc:AlternateContent>
  <xr:revisionPtr revIDLastSave="0" documentId="13_ncr:1_{D8B53D9A-25E9-4DA5-B7B8-199A4BD43AD7}" xr6:coauthVersionLast="46" xr6:coauthVersionMax="46" xr10:uidLastSave="{00000000-0000-0000-0000-000000000000}"/>
  <bookViews>
    <workbookView xWindow="-108" yWindow="-108" windowWidth="23256" windowHeight="12576" xr2:uid="{8690FE81-0C11-49C4-9DCB-B3DDC260F0FA}"/>
  </bookViews>
  <sheets>
    <sheet name="MAY'2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5" i="1" l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E4" i="1"/>
  <c r="A4" i="1"/>
  <c r="E3" i="1"/>
</calcChain>
</file>

<file path=xl/sharedStrings.xml><?xml version="1.0" encoding="utf-8"?>
<sst xmlns="http://schemas.openxmlformats.org/spreadsheetml/2006/main" count="326" uniqueCount="296">
  <si>
    <t>S No</t>
  </si>
  <si>
    <t>Party</t>
  </si>
  <si>
    <t>Amount</t>
  </si>
  <si>
    <t>Bill No.</t>
  </si>
  <si>
    <t>Renew Solar Energy (Karnataka Two) Pvt. Ltd.</t>
  </si>
  <si>
    <t>Tata Power Renewable Energy Ltd.</t>
  </si>
  <si>
    <t>Astra Solren Pvt. Ltd. (25MW)</t>
  </si>
  <si>
    <t>Astra Solren Pvt. Ltd. (40MW)</t>
  </si>
  <si>
    <t>Gujarat Industries Power Company Ltd. (Plot-1)</t>
  </si>
  <si>
    <t>Gujarat Industries Power Company Ltd. (Plot-3)</t>
  </si>
  <si>
    <t>Enviro Solaire Pvt. Ltd.</t>
  </si>
  <si>
    <t>UP Sarila Urja Pvt. Ltd.</t>
  </si>
  <si>
    <t>Today Green Energy Pvt. Ltd.(1RJ)</t>
  </si>
  <si>
    <t>Today Green Energy Pvt. Ltd.(2RJ)</t>
  </si>
  <si>
    <t>Today Green Energy Pvt. Ltd.(3RJ)</t>
  </si>
  <si>
    <t>Today Green Energy Pvt. Ltd.(4RJ)</t>
  </si>
  <si>
    <t>Today Green Energy Pvt. Ltd.(5RJ)</t>
  </si>
  <si>
    <t>RDA Energy Pvt. Ltd.</t>
  </si>
  <si>
    <t>Orange Charanka Solar Pvt. Ltd.</t>
  </si>
  <si>
    <t>Malwa Solar Power Generation Pvt. Ltd.(1MP)</t>
  </si>
  <si>
    <t>Malwa Solar Power Generation Pvt. Ltd.(2MP)</t>
  </si>
  <si>
    <t>EDEN Renewable Ranji Pvt Ltd</t>
  </si>
  <si>
    <t>EDEN Solar Energy Gurgaon Pvt Ltd</t>
  </si>
  <si>
    <t>EDEN Solar Rajdhani Pvt Ltd</t>
  </si>
  <si>
    <t>EDEN  Mumbai Solar Pvt Ltd</t>
  </si>
  <si>
    <t>Medha Energy Pvt Ltd</t>
  </si>
  <si>
    <t>Azure Clean Energy Pvt Ltd</t>
  </si>
  <si>
    <t>Laxmi Diamond Pvt. Ltd.</t>
  </si>
  <si>
    <t>Clean Solar Power (Dhar) Pvt. Ltd. ( C )</t>
  </si>
  <si>
    <t>Clean Solar Power (Dhar) Pvt Ltd (A)</t>
  </si>
  <si>
    <t>Clean Solar Power (Dhar) Pvt. Ltd. (B)</t>
  </si>
  <si>
    <t>PSM PAYMENT</t>
  </si>
  <si>
    <t>Waaneep Solar Pvt Ltd</t>
  </si>
  <si>
    <t>Palimarwar Solar Project Pvt Limited</t>
  </si>
  <si>
    <t>Fortum FinnSurya Energy Pvt. Ltd.</t>
  </si>
  <si>
    <t>Gujarat Power Corporation Limited</t>
  </si>
  <si>
    <t>Azure Green Tech Pvt. Ltd.</t>
  </si>
  <si>
    <t>Azure Sunshine Pvt. Ltd.</t>
  </si>
  <si>
    <t>SEI Suryalabh Pvt Ltd</t>
  </si>
  <si>
    <t>Northern Solaire Prakash Private Limited</t>
  </si>
  <si>
    <t>Suryauday Solaire Prakash Private Limited</t>
  </si>
  <si>
    <t>Phelan Energy India RJ Pvt. Ltd.</t>
  </si>
  <si>
    <t>Clean Sustainable Energy  Pvt.  Ltd.  (Plot-P4)</t>
  </si>
  <si>
    <t>Clean Sustainable Energy  Pvt.  Ltd. (Plot-P5)</t>
  </si>
  <si>
    <t>Wardha Solar (Maharashtra) Pvt. Ltd.(2V)</t>
  </si>
  <si>
    <t>Wardha Solar (Maharashtra) Pvt. Ltd.(3V)</t>
  </si>
  <si>
    <t>Wardha Solar (Maharashtra) Pvt. Ltd.(4V)</t>
  </si>
  <si>
    <t>Acme Jodhpur Solar Power Pvt.  Ltd.</t>
  </si>
  <si>
    <t>Acme Rewa Solar Enery Pvt. Ltd.</t>
  </si>
  <si>
    <t>SB Energy One Pvt.  Ltd. (Plot-L1)</t>
  </si>
  <si>
    <t>Energy/21-22/01</t>
  </si>
  <si>
    <t>SB Energy One Pvt.  Ltd. (Plot-L4)</t>
  </si>
  <si>
    <t>Energy/21-22/02</t>
  </si>
  <si>
    <t>SB Energy One Pvt.  Ltd. (Plot-L5)</t>
  </si>
  <si>
    <t>SB Energy Three Pvt.  Ltd. (Plot-P2)</t>
  </si>
  <si>
    <t>SB Energy Three Pvt.  Ltd. (Plot-P3)</t>
  </si>
  <si>
    <t>SBG Cleantech Projecto Five Private Ltd. -1D</t>
  </si>
  <si>
    <t>SBG Cleantech Projecto Five Private Ltd. -2D</t>
  </si>
  <si>
    <t>SBG Cleantech Projecto Five Private Ltd. -3D</t>
  </si>
  <si>
    <t>SBG Cleantech Projecto Five Private Ltd. -4D</t>
  </si>
  <si>
    <t>Wardha Solar (Maharashtra) Pvt. Ltd.(1V)</t>
  </si>
  <si>
    <t>Wardha Solar (Maharashtra) Pvt. Ltd.(5V/4P)</t>
  </si>
  <si>
    <t>Wardha Solar (Maharashtra) Pvt. Ltd.(8V)</t>
  </si>
  <si>
    <t>Wardha Solar (Maharashtra) Pvt. Ltd.(6V)</t>
  </si>
  <si>
    <t>Wardha Solar (Maharashtra) Pvt. Ltd.(7V)</t>
  </si>
  <si>
    <t>Clean Solar (Gulbarga) Pvt. Ltd.-1V</t>
  </si>
  <si>
    <t>Clean Solar (Gulbarga) Pvt. Ltd. 2V</t>
  </si>
  <si>
    <t>Clean Solar (Gulbarga) Pvt. Ltd.-3V</t>
  </si>
  <si>
    <t>ACME Vijayapura Solar Energy Pvt. Ltd.</t>
  </si>
  <si>
    <t>Vishwaj Energy Pvt Ltd</t>
  </si>
  <si>
    <t>ACME Koppal Solar Energy Pvt. Ltd.</t>
  </si>
  <si>
    <t>Clean Solar (Gulbarga) Pvt. Ltd.-4V</t>
  </si>
  <si>
    <t>Clean Solar (Gulbarga) Pvt. Ltd.-5V</t>
  </si>
  <si>
    <t>Solitaire Powertech Pvt. Ltd.</t>
  </si>
  <si>
    <t>JK Petroenergy Pvt. Ltd.</t>
  </si>
  <si>
    <t>ACME  Kaithal Solar Power Pvt. Ltd.</t>
  </si>
  <si>
    <t>ACME Babadham Solar Power Pvt. Ltd.</t>
  </si>
  <si>
    <t>VENA ENERGY SOLAR RAVI INDIA POWER RESOURCES PVT LTD</t>
  </si>
  <si>
    <t>Clean Solar Power (Bhadla) Pvt Ltd (1D)</t>
  </si>
  <si>
    <t>Clean Solar Power (Bhadla) Pvt Ltd (2D)</t>
  </si>
  <si>
    <t>Clean Solar Power (Bhadla) Pvt Ltd (3D)</t>
  </si>
  <si>
    <t>Azure Power India Pvt. Ltd. (1D)</t>
  </si>
  <si>
    <t>Azure Power India Pvt. Ltd. (2D)</t>
  </si>
  <si>
    <t>Azure Power India Pvt. Ltd. (3D)</t>
  </si>
  <si>
    <t>Azure Power India Pvt. Ltd. (4D)</t>
  </si>
  <si>
    <t>SB Energy Four Pvt. Ltd. (1D)</t>
  </si>
  <si>
    <t>SB Energy Four Pvt. Ltd. (2D)</t>
  </si>
  <si>
    <t>Renew Solar Power Pvt. Ltd.</t>
  </si>
  <si>
    <t>Gujarat State Electricity Corporation Limited</t>
  </si>
  <si>
    <t>Iron Triangle Limited</t>
  </si>
  <si>
    <t>Focal Energy Solar One India Pvt. Ltd.</t>
  </si>
  <si>
    <t>NSM/73</t>
  </si>
  <si>
    <t>Swelect Energy Systems Ltd</t>
  </si>
  <si>
    <t>SWELECT/SECI/20-21/332020000711</t>
  </si>
  <si>
    <t>SEI L'Volta  Pvt Ltd</t>
  </si>
  <si>
    <t>SEI Sitara  Pvt Ltd</t>
  </si>
  <si>
    <t>Green Energy Development Corporation of Odisha Ltd</t>
  </si>
  <si>
    <t>GEDCOL/64/2020-21/10</t>
  </si>
  <si>
    <t>Focal Renewable Energy Two India Pvt Ltd</t>
  </si>
  <si>
    <t>Focal Photovoltaic India Pvt. Ltd.</t>
  </si>
  <si>
    <t>Bhageria Industries Ltd.</t>
  </si>
  <si>
    <t>BIL/MH/BOS/032/2020-21</t>
  </si>
  <si>
    <t>Azure Power Venus Pvt. Ltd.</t>
  </si>
  <si>
    <t>Azure Power Thirty Six Pvt. Ltd.</t>
  </si>
  <si>
    <t>Tata Power Renewable Energy Ltd. (1V)</t>
  </si>
  <si>
    <t>TPREL/SECI/Ananthapuramu- P4/94000126403</t>
  </si>
  <si>
    <t>Tata Power Renewable Energy Ltd. (2V)</t>
  </si>
  <si>
    <t>TPREL/SECI/Ananthapuramu- P5/97000125904</t>
  </si>
  <si>
    <t>ACME Hisar Solar Power Pvt. Ltd.</t>
  </si>
  <si>
    <t>ACME HISAR/2020-21/011</t>
  </si>
  <si>
    <t>ACME Karnal Solar Power Pvt. Ltd.</t>
  </si>
  <si>
    <t>AKSPPL/SECI/20-21/011</t>
  </si>
  <si>
    <t>ACME Bhiwadi Solar Power Pvt. Ltd.</t>
  </si>
  <si>
    <t>ACME BHIWADI/2020-21/011</t>
  </si>
  <si>
    <t>FRV Andhra Pradesh Solar Farm 1 Pvt. Ltd.</t>
  </si>
  <si>
    <t>2020-21/P2/02/034</t>
  </si>
  <si>
    <t>FRV Andhra Pradesh Solar Farm 2 Pvt. Ltd.</t>
  </si>
  <si>
    <t>2020-21/P8/02/024</t>
  </si>
  <si>
    <t>JBM Solar Energy Maharashtra Pvt Ltd (1V)</t>
  </si>
  <si>
    <t>JBM Solar Power Maharashtra Pvt Ltd (2V)</t>
  </si>
  <si>
    <t>Fermi Solarfarms Pvt Ltd (1V)</t>
  </si>
  <si>
    <t>Fermi Solarfarms Pvt  Ltd  (2V)</t>
  </si>
  <si>
    <t>Fermi Solarfarms Pvt Ltd  (3V)</t>
  </si>
  <si>
    <t>Fermi Solarfarms Pvt Ltd  (4V)</t>
  </si>
  <si>
    <t>Wardha Solar (Maharashtra)Pvt. Ltd. (5V/1P)</t>
  </si>
  <si>
    <t>Talettutayi Solar Projects One Pvt. Ltd.</t>
  </si>
  <si>
    <t>Parampujya Solar Energy Pvt. Ltd.</t>
  </si>
  <si>
    <t>Orange Suvaan Energy Pvt. Ltd. (1V)</t>
  </si>
  <si>
    <t>Orange Suvaan Energy Pvt. Ltd. (2V)</t>
  </si>
  <si>
    <t>NVR Mahasolar Pvt. Ltd.</t>
  </si>
  <si>
    <t>Sepset Constructions Ltd. (1V)</t>
  </si>
  <si>
    <t>SCL/SECI/KP1/20MW/Inv/20-21/10</t>
  </si>
  <si>
    <t>Sepset Constructions Ltd. (2V)</t>
  </si>
  <si>
    <t>SCL/SECI/KP2/20MW/Inv/20-21/10</t>
  </si>
  <si>
    <t>TPREL/SECI/Solar-Palaswadi-II - 30MW/95000126504</t>
  </si>
  <si>
    <t>UP Mehrauni 2 Urja Pvt. Ltd.</t>
  </si>
  <si>
    <t>Tornado Solafarms Ltd.</t>
  </si>
  <si>
    <t>Gale Solafarms Ltd.</t>
  </si>
  <si>
    <t>Rattan India Solar 2 Pvt. Ltd.</t>
  </si>
  <si>
    <t>RS2PL/SECI/ALBD/50 MW/Inv/20-21/10</t>
  </si>
  <si>
    <t>Sadipali Solar Pvt Ltd</t>
  </si>
  <si>
    <t>LREHL Renewables India SPV1 Private Limited</t>
  </si>
  <si>
    <t>Solar Edge Power and Energy Pvt. Ltd. (1V)</t>
  </si>
  <si>
    <t>Solar Edge Power and Energy Pvt. Ltd. (2V)</t>
  </si>
  <si>
    <t>SE/50/MKN/033</t>
  </si>
  <si>
    <t>Solar Edge Power and Energy Pvt. Ltd. (3V)</t>
  </si>
  <si>
    <t>SE/30/PAR/033</t>
  </si>
  <si>
    <t>Krishna Windfarms Developers Pvt. Ltd.</t>
  </si>
  <si>
    <t>Azure Power Forty Three Pvt. Ltd.</t>
  </si>
  <si>
    <t>Sukhbir Agro Energy Ltd (1V)</t>
  </si>
  <si>
    <t>Sukhbir Agro Energy Ltd (2V)</t>
  </si>
  <si>
    <t>Vijay Printing Press Pvt Ltd</t>
  </si>
  <si>
    <t>Sharda Construction &amp; Corporation Pvt Ltd</t>
  </si>
  <si>
    <t>SCCPL&amp;SECI/68/2021</t>
  </si>
  <si>
    <t>Dakshin Odisha Urja Pvt Ltd</t>
  </si>
  <si>
    <t>Vento Power &amp; Energy Ltd</t>
  </si>
  <si>
    <t>Vento Power Infra Pvt Ltd</t>
  </si>
  <si>
    <t>Vento Power Private Ltd</t>
  </si>
  <si>
    <t>Green Infra Wind Energy Ltd. T-II</t>
  </si>
  <si>
    <t>Adani Wind Energy kutchh Three Ltd. (P1)</t>
  </si>
  <si>
    <t>Adani Wind Energy kutchh Three Ltd. (P2)</t>
  </si>
  <si>
    <t>Adani Green Energy MP Ltd.</t>
  </si>
  <si>
    <t>Alfanar Energy pvt. Ltd</t>
  </si>
  <si>
    <t>Green Infra Wind Energy Ltd. T-III</t>
  </si>
  <si>
    <t>Renew Power Ltd</t>
  </si>
  <si>
    <t>Orange Sironj</t>
  </si>
  <si>
    <t>Renew Wind energy (AP2) Pvt Ltd.</t>
  </si>
  <si>
    <t>FOR THE MONTH OF APRIL'2021 PAYMENT</t>
  </si>
  <si>
    <t>TPREL/SECI/Solar Charanka-25 MW/96000126233</t>
  </si>
  <si>
    <t>comm/SLR-3PLOT-1/20-21/10</t>
  </si>
  <si>
    <t>Comm/SLR-4PLOT-3/20-21/10</t>
  </si>
  <si>
    <t>ESPL/2020-21/10</t>
  </si>
  <si>
    <t>MH Parbhani Power Pvt Ltd</t>
  </si>
  <si>
    <t>MHPPL/18-19/25</t>
  </si>
  <si>
    <t>Flexirural Urja Jalgaon Ltd</t>
  </si>
  <si>
    <t>FUJL/18-19/25</t>
  </si>
  <si>
    <t>ASPL-25/2020-21/INV10</t>
  </si>
  <si>
    <t>ASPL-40/2020-21/INV10</t>
  </si>
  <si>
    <t>UPSUPL/19-20/30</t>
  </si>
  <si>
    <t>UP Mehrauni 1 Urja Pvt. Ltd.</t>
  </si>
  <si>
    <t>UPMIUPL/19-20/27</t>
  </si>
  <si>
    <t>UP Koraun Urja Pvt. Ltd.</t>
  </si>
  <si>
    <t>UPKUPL/19-20/30</t>
  </si>
  <si>
    <t>GPCL/10MW/SECI/INV/Jan/20-21/01</t>
  </si>
  <si>
    <t>Rishabh Renergy Pvt. Ltd.</t>
  </si>
  <si>
    <t>RAN/10/FEBRUARY 2021</t>
  </si>
  <si>
    <t>GUR/9/FEBRUARY 2020</t>
  </si>
  <si>
    <t>RAJ/9/ FEBRUARY 2020</t>
  </si>
  <si>
    <t>MUM/9/FEBRUARY 2020</t>
  </si>
  <si>
    <t>MED/9/FEBRUARY 2020</t>
  </si>
  <si>
    <t>MALWA/SECI/P1/20MW/INV/20-21/11</t>
  </si>
  <si>
    <t>MALWA/SECI/P2/20MW/INV/20-21/11</t>
  </si>
  <si>
    <t>RDA/RJ/20-21/11</t>
  </si>
  <si>
    <t>WSPL/HFE/20-21/Feb 2021/27</t>
  </si>
  <si>
    <t>PSPPL/SECI/20-21/11</t>
  </si>
  <si>
    <t>FINNKAP20210011</t>
  </si>
  <si>
    <t>CSPDPL/HFE/20-21/Feb 2021/75/C</t>
  </si>
  <si>
    <t>CSPDPL/HFE/20-21/Feb 2021/75/A</t>
  </si>
  <si>
    <t>CSPDPL/HFE/20-21/Feb 2021/75/B</t>
  </si>
  <si>
    <t>NSPPL/S/2020-21/11</t>
  </si>
  <si>
    <t>SSPPL/S/2020-21/11</t>
  </si>
  <si>
    <t>OCSEPL/20-21/10</t>
  </si>
  <si>
    <t>GSECL/Com/SECI/February/20-21/11</t>
  </si>
  <si>
    <t>RJ/2021-22/002</t>
  </si>
  <si>
    <t>ACME REWA/PLOT-L3/2021-22/002</t>
  </si>
  <si>
    <t>ACME JODHPUR/PLOT-L2/2021-22/002</t>
  </si>
  <si>
    <t>Energy/21-22/04</t>
  </si>
  <si>
    <t>Energy/21-22/05</t>
  </si>
  <si>
    <t>Energy/21-22/06</t>
  </si>
  <si>
    <t>Kilaj Solar (Maharashtra) Pvt. Ltd.</t>
  </si>
  <si>
    <t>SECI/KSMPL/RJ/2020-21/08</t>
  </si>
  <si>
    <t>Energy/21-22/03</t>
  </si>
  <si>
    <t>Energy/21-22/07</t>
  </si>
  <si>
    <t>Energy/21-22/08</t>
  </si>
  <si>
    <t>SECI/WSMPL/KA/MASKAL/2021-22/01</t>
  </si>
  <si>
    <t>SECI/WSMPL/KA/MADHUVANAHALLI-1/2021-22/1</t>
  </si>
  <si>
    <t>SECI/WSMPL/KA/MADHUVANAHALLI-2/21-22/01</t>
  </si>
  <si>
    <t>SECI/WSMPL/KA/NALWAR/2021-22/01</t>
  </si>
  <si>
    <t>SECI/WSMPL/KA/YETNAL/10MW/2021-22/01</t>
  </si>
  <si>
    <t>SECI/WSMPL/KA/RASTAPUR/2021-22/01</t>
  </si>
  <si>
    <t>SECI/WSMPL/KA/YETNAL/40MW/2021-22/01</t>
  </si>
  <si>
    <t>SECI/WSMPL/KA/KALLUR/10MW/2021-22/01</t>
  </si>
  <si>
    <t>ACMEVIJAYAPURA/2021-22/002</t>
  </si>
  <si>
    <t>ACMEKOPPAL/2021-22/002</t>
  </si>
  <si>
    <t>ACME KAITHAL/2021-22/002</t>
  </si>
  <si>
    <t>SECI/WSMPL/KA/KALLUR/40MW/2021-22/01</t>
  </si>
  <si>
    <t>TT1/2021-22/003</t>
  </si>
  <si>
    <t>Karnataka Power Corporation Limited 750MW</t>
  </si>
  <si>
    <t>01042021/1</t>
  </si>
  <si>
    <t>JK/01/2021-22</t>
  </si>
  <si>
    <t>VESR/2122/002</t>
  </si>
  <si>
    <t>CSPGPL(AUR)/HFE/21-22/Apr2021/34</t>
  </si>
  <si>
    <t>CSPGPL/(KCR)/HFE/21-22/Apr2021/38</t>
  </si>
  <si>
    <t>CSPGPL(SIN)/HFE/21-22/Apr2022/33</t>
  </si>
  <si>
    <t>CSPGPL(PDK)/HFE/21-22/Apr2021/37</t>
  </si>
  <si>
    <t>CSPGPL(MAR)/HFE/21-22/Apr2021/33</t>
  </si>
  <si>
    <t>SECI/WSMPL/KA/RAJESHWAR/2021-22/01</t>
  </si>
  <si>
    <t>CSPBPL/HFE/20-21/APR 2021/14/R1</t>
  </si>
  <si>
    <t>CSPBPL/HFE/20-21/APR 2021/14/R2</t>
  </si>
  <si>
    <t>CSPBPL/HFE/20-21/APR 2021/14/R3</t>
  </si>
  <si>
    <t>SLPL/2020-21/11</t>
  </si>
  <si>
    <t>SSPL/2020-21/11</t>
  </si>
  <si>
    <t>FPIPL/2020-21/11</t>
  </si>
  <si>
    <t>FREPL/2020-21/11</t>
  </si>
  <si>
    <t>GSL/20--2/February/11</t>
  </si>
  <si>
    <t>NVR/MAH/20-21/12</t>
  </si>
  <si>
    <t>UPMIIUPL/19-20/32</t>
  </si>
  <si>
    <t>SECI/PSEPL/CH-1/2020-21/011</t>
  </si>
  <si>
    <t>SECI/PSEPL/Kilaj/2020-21/011</t>
  </si>
  <si>
    <t>SECI/PSEPL/CH-2/2020-21/011</t>
  </si>
  <si>
    <t>UPSUPL/19-20/31</t>
  </si>
  <si>
    <t>UPKUPL/19-20/31</t>
  </si>
  <si>
    <t>TSL/20-21/February/11</t>
  </si>
  <si>
    <t>ACME BABADHAM/2020-21/012</t>
  </si>
  <si>
    <t>DOUPL/19-20/031</t>
  </si>
  <si>
    <t>VPEL/19-20/31</t>
  </si>
  <si>
    <t>VPIPL/19-20/026</t>
  </si>
  <si>
    <t>VPPL/19-20/026</t>
  </si>
  <si>
    <t>Vento Power Projects Private  Limited</t>
  </si>
  <si>
    <t>VPPPL/19-20/26</t>
  </si>
  <si>
    <t>Vento Energy Infra Pvt. Ltd.</t>
  </si>
  <si>
    <t>VEIPL/19-20/26</t>
  </si>
  <si>
    <t>VPPPL10MW/2020-21/10</t>
  </si>
  <si>
    <t>MHPPPL/18-19/26</t>
  </si>
  <si>
    <t>FUJL/18-19/26</t>
  </si>
  <si>
    <t>UPMIUPL/19-20/28</t>
  </si>
  <si>
    <t>SSPL/2020-21/034</t>
  </si>
  <si>
    <t>SAEL10MW/2020-21/21</t>
  </si>
  <si>
    <t>SAEL10MW/2020-21/22</t>
  </si>
  <si>
    <t>MH/44</t>
  </si>
  <si>
    <t>Feb'21 &amp; March'21</t>
  </si>
  <si>
    <t>ASPL-40/2020-21/INV-11</t>
  </si>
  <si>
    <t>ASPL-25/2020-21/INV-11</t>
  </si>
  <si>
    <t>comm/SLR-3PLOT-1/20-21/11</t>
  </si>
  <si>
    <t>Comm/SLR-4PLOT-3/20-21/11</t>
  </si>
  <si>
    <t>TPREL/SECI/Solar Charanka-25MW/97000129005</t>
  </si>
  <si>
    <t>SE/50/PAR/034</t>
  </si>
  <si>
    <t>ESPL/2020-21/011</t>
  </si>
  <si>
    <t>BEL10MW:20-21/066/FEB-21</t>
  </si>
  <si>
    <t>SPV/36/2020-21</t>
  </si>
  <si>
    <t>Vivid solaire Energy Pvt. Ltd.</t>
  </si>
  <si>
    <t>Vivid solaire Energy Pvt. Ltd. T-IV</t>
  </si>
  <si>
    <t>SPRUNG RENEWABLE</t>
  </si>
  <si>
    <t>SECI-2/2021-22/01A</t>
  </si>
  <si>
    <t>SECI/AWEKTL/150MW/T-6/2021-22/01</t>
  </si>
  <si>
    <t>SECI/AWEKTL/100MW/T-6/2021-22/01</t>
  </si>
  <si>
    <t>AWEK1/SECI-2/50MW/2021-22/01</t>
  </si>
  <si>
    <t>AEPL/SECI-III/2021-22/02</t>
  </si>
  <si>
    <t>SECI-3/2021-22/01A</t>
  </si>
  <si>
    <t>OSWPPL/21-22/01</t>
  </si>
  <si>
    <t>VS/TUT/21-22/001</t>
  </si>
  <si>
    <t>VS/TUT/21-22/002</t>
  </si>
  <si>
    <t>SREPL/21-22/02</t>
  </si>
  <si>
    <t>VS/TUT/21-22/003</t>
  </si>
  <si>
    <t>VS/TUT/21-22/004</t>
  </si>
  <si>
    <t>TCS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</si>
</sst>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3" fillId="2" borderId="1" xfId="0" applyFont="1" applyFill="1" applyBorder="1"/>
    <xf numFmtId="0" fontId="3" fillId="3" borderId="2" xfId="0" applyFont="1" applyFill="1" applyBorder="1"/>
    <xf numFmtId="0" fontId="4" fillId="3" borderId="3" xfId="0" applyFont="1" applyFill="1" applyBorder="1"/>
    <xf numFmtId="0" fontId="3" fillId="3" borderId="4" xfId="0" applyFont="1" applyFill="1" applyBorder="1"/>
    <xf numFmtId="0" fontId="0" fillId="0" borderId="5" xfId="0" applyBorder="1" applyAlignment="1">
      <alignment horizontal="right"/>
    </xf>
    <xf numFmtId="49" fontId="5" fillId="3" borderId="6" xfId="0" applyNumberFormat="1" applyFont="1" applyFill="1" applyBorder="1" applyAlignment="1">
      <alignment horizontal="left" vertical="top" wrapText="1"/>
    </xf>
    <xf numFmtId="165" fontId="0" fillId="0" borderId="1" xfId="1" applyNumberFormat="1" applyFont="1" applyBorder="1"/>
    <xf numFmtId="0" fontId="0" fillId="0" borderId="1" xfId="0" applyBorder="1" applyAlignment="1">
      <alignment horizontal="right" vertical="top"/>
    </xf>
    <xf numFmtId="0" fontId="0" fillId="0" borderId="5" xfId="0" applyBorder="1" applyAlignment="1">
      <alignment horizontal="right" vertical="top"/>
    </xf>
    <xf numFmtId="1" fontId="2" fillId="3" borderId="1" xfId="0" applyNumberFormat="1" applyFont="1" applyFill="1" applyBorder="1" applyAlignment="1">
      <alignment horizontal="righ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DFF71-2296-4364-849F-D5F50297C9A5}">
  <sheetPr>
    <pageSetUpPr fitToPage="1"/>
  </sheetPr>
  <dimension ref="A1:E179"/>
  <sheetViews>
    <sheetView tabSelected="1" topLeftCell="A32" workbookViewId="0">
      <selection activeCell="B58" sqref="B58"/>
    </sheetView>
  </sheetViews>
  <sheetFormatPr defaultRowHeight="14.4" x14ac:dyDescent="0.3"/>
  <cols>
    <col min="1" max="1" width="5.5546875" bestFit="1" customWidth="1"/>
    <col min="2" max="2" width="44.33203125" customWidth="1"/>
    <col min="3" max="3" width="15" bestFit="1" customWidth="1"/>
    <col min="4" max="4" width="45.44140625" bestFit="1" customWidth="1"/>
    <col min="5" max="5" width="11.77734375" bestFit="1" customWidth="1"/>
  </cols>
  <sheetData>
    <row r="1" spans="1: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295</v>
      </c>
    </row>
    <row r="2" spans="1:5" x14ac:dyDescent="0.3">
      <c r="A2" s="2"/>
      <c r="B2" s="3" t="s">
        <v>167</v>
      </c>
      <c r="C2" s="4"/>
      <c r="D2" s="4"/>
      <c r="E2" s="4"/>
    </row>
    <row r="3" spans="1:5" x14ac:dyDescent="0.3">
      <c r="A3" s="5">
        <v>1</v>
      </c>
      <c r="B3" s="6" t="s">
        <v>4</v>
      </c>
      <c r="C3" s="7">
        <v>32299281</v>
      </c>
      <c r="D3" s="8">
        <v>210016710</v>
      </c>
      <c r="E3" s="10">
        <f t="shared" ref="E3:E66" si="0">ROUND(C3*0.1%,0)</f>
        <v>32299</v>
      </c>
    </row>
    <row r="4" spans="1:5" x14ac:dyDescent="0.3">
      <c r="A4" s="5">
        <f t="shared" ref="A4:A67" si="1">A3+1</f>
        <v>2</v>
      </c>
      <c r="B4" s="6" t="s">
        <v>5</v>
      </c>
      <c r="C4" s="7">
        <v>21209817</v>
      </c>
      <c r="D4" s="8" t="s">
        <v>168</v>
      </c>
      <c r="E4" s="10">
        <f t="shared" si="0"/>
        <v>21210</v>
      </c>
    </row>
    <row r="5" spans="1:5" x14ac:dyDescent="0.3">
      <c r="A5" s="5">
        <f t="shared" si="1"/>
        <v>3</v>
      </c>
      <c r="B5" s="6" t="s">
        <v>8</v>
      </c>
      <c r="C5" s="7">
        <v>29910359</v>
      </c>
      <c r="D5" s="8" t="s">
        <v>169</v>
      </c>
      <c r="E5" s="10">
        <f t="shared" si="0"/>
        <v>29910</v>
      </c>
    </row>
    <row r="6" spans="1:5" x14ac:dyDescent="0.3">
      <c r="A6" s="5">
        <f t="shared" si="1"/>
        <v>4</v>
      </c>
      <c r="B6" s="6" t="s">
        <v>9</v>
      </c>
      <c r="C6" s="7">
        <v>29650385</v>
      </c>
      <c r="D6" s="8" t="s">
        <v>170</v>
      </c>
      <c r="E6" s="10">
        <f t="shared" si="0"/>
        <v>29650</v>
      </c>
    </row>
    <row r="7" spans="1:5" x14ac:dyDescent="0.3">
      <c r="A7" s="5">
        <f t="shared" si="1"/>
        <v>5</v>
      </c>
      <c r="B7" s="6" t="s">
        <v>10</v>
      </c>
      <c r="C7" s="7">
        <v>41634912</v>
      </c>
      <c r="D7" s="8" t="s">
        <v>171</v>
      </c>
      <c r="E7" s="10">
        <f t="shared" si="0"/>
        <v>41635</v>
      </c>
    </row>
    <row r="8" spans="1:5" x14ac:dyDescent="0.3">
      <c r="A8" s="5">
        <f t="shared" si="1"/>
        <v>6</v>
      </c>
      <c r="B8" s="6" t="s">
        <v>172</v>
      </c>
      <c r="C8" s="7">
        <v>20474088</v>
      </c>
      <c r="D8" s="8" t="s">
        <v>173</v>
      </c>
      <c r="E8" s="10">
        <f t="shared" si="0"/>
        <v>20474</v>
      </c>
    </row>
    <row r="9" spans="1:5" x14ac:dyDescent="0.3">
      <c r="A9" s="9">
        <f t="shared" si="1"/>
        <v>7</v>
      </c>
      <c r="B9" s="6" t="s">
        <v>174</v>
      </c>
      <c r="C9" s="7">
        <v>9725174</v>
      </c>
      <c r="D9" s="8" t="s">
        <v>175</v>
      </c>
      <c r="E9" s="10">
        <f t="shared" si="0"/>
        <v>9725</v>
      </c>
    </row>
    <row r="10" spans="1:5" x14ac:dyDescent="0.3">
      <c r="A10" s="5">
        <f t="shared" si="1"/>
        <v>8</v>
      </c>
      <c r="B10" s="6" t="s">
        <v>6</v>
      </c>
      <c r="C10" s="7">
        <v>19329047</v>
      </c>
      <c r="D10" s="8" t="s">
        <v>176</v>
      </c>
      <c r="E10" s="10">
        <f t="shared" si="0"/>
        <v>19329</v>
      </c>
    </row>
    <row r="11" spans="1:5" x14ac:dyDescent="0.3">
      <c r="A11" s="5">
        <f t="shared" si="1"/>
        <v>9</v>
      </c>
      <c r="B11" s="6" t="s">
        <v>7</v>
      </c>
      <c r="C11" s="7">
        <v>31622886</v>
      </c>
      <c r="D11" s="8" t="s">
        <v>177</v>
      </c>
      <c r="E11" s="10">
        <f t="shared" si="0"/>
        <v>31623</v>
      </c>
    </row>
    <row r="12" spans="1:5" x14ac:dyDescent="0.3">
      <c r="A12" s="5">
        <f t="shared" si="1"/>
        <v>10</v>
      </c>
      <c r="B12" s="6" t="s">
        <v>11</v>
      </c>
      <c r="C12" s="7">
        <v>12200433</v>
      </c>
      <c r="D12" s="8" t="s">
        <v>178</v>
      </c>
      <c r="E12" s="10">
        <f t="shared" si="0"/>
        <v>12200</v>
      </c>
    </row>
    <row r="13" spans="1:5" x14ac:dyDescent="0.3">
      <c r="A13" s="5">
        <f t="shared" si="1"/>
        <v>11</v>
      </c>
      <c r="B13" s="6" t="s">
        <v>179</v>
      </c>
      <c r="C13" s="7">
        <v>16756032</v>
      </c>
      <c r="D13" s="8" t="s">
        <v>180</v>
      </c>
      <c r="E13" s="10">
        <f t="shared" si="0"/>
        <v>16756</v>
      </c>
    </row>
    <row r="14" spans="1:5" x14ac:dyDescent="0.3">
      <c r="A14" s="5">
        <f t="shared" si="1"/>
        <v>12</v>
      </c>
      <c r="B14" s="6" t="s">
        <v>181</v>
      </c>
      <c r="C14" s="7">
        <v>14275536</v>
      </c>
      <c r="D14" s="8" t="s">
        <v>182</v>
      </c>
      <c r="E14" s="10">
        <f t="shared" si="0"/>
        <v>14276</v>
      </c>
    </row>
    <row r="15" spans="1:5" x14ac:dyDescent="0.3">
      <c r="A15" s="5">
        <f t="shared" si="1"/>
        <v>13</v>
      </c>
      <c r="B15" s="6" t="s">
        <v>35</v>
      </c>
      <c r="C15" s="7">
        <v>8524157</v>
      </c>
      <c r="D15" s="8" t="s">
        <v>183</v>
      </c>
      <c r="E15" s="10">
        <f t="shared" si="0"/>
        <v>8524</v>
      </c>
    </row>
    <row r="16" spans="1:5" x14ac:dyDescent="0.3">
      <c r="A16" s="5">
        <f t="shared" si="1"/>
        <v>14</v>
      </c>
      <c r="B16" s="6" t="s">
        <v>184</v>
      </c>
      <c r="C16" s="7">
        <v>5581589</v>
      </c>
      <c r="D16" s="8">
        <v>71</v>
      </c>
      <c r="E16" s="10">
        <f t="shared" si="0"/>
        <v>5582</v>
      </c>
    </row>
    <row r="17" spans="1:5" x14ac:dyDescent="0.3">
      <c r="A17" s="5">
        <f t="shared" si="1"/>
        <v>15</v>
      </c>
      <c r="B17" s="6" t="s">
        <v>21</v>
      </c>
      <c r="C17" s="7">
        <v>16104423</v>
      </c>
      <c r="D17" s="8" t="s">
        <v>185</v>
      </c>
      <c r="E17" s="10">
        <f t="shared" si="0"/>
        <v>16104</v>
      </c>
    </row>
    <row r="18" spans="1:5" x14ac:dyDescent="0.3">
      <c r="A18" s="5">
        <f t="shared" si="1"/>
        <v>16</v>
      </c>
      <c r="B18" s="6" t="s">
        <v>22</v>
      </c>
      <c r="C18" s="7">
        <v>17395070</v>
      </c>
      <c r="D18" s="8" t="s">
        <v>186</v>
      </c>
      <c r="E18" s="10">
        <f t="shared" si="0"/>
        <v>17395</v>
      </c>
    </row>
    <row r="19" spans="1:5" x14ac:dyDescent="0.3">
      <c r="A19" s="5">
        <f t="shared" si="1"/>
        <v>17</v>
      </c>
      <c r="B19" s="6" t="s">
        <v>23</v>
      </c>
      <c r="C19" s="7">
        <v>17756356</v>
      </c>
      <c r="D19" s="8" t="s">
        <v>187</v>
      </c>
      <c r="E19" s="10">
        <f t="shared" si="0"/>
        <v>17756</v>
      </c>
    </row>
    <row r="20" spans="1:5" x14ac:dyDescent="0.3">
      <c r="A20" s="5">
        <f t="shared" si="1"/>
        <v>18</v>
      </c>
      <c r="B20" s="6" t="s">
        <v>24</v>
      </c>
      <c r="C20" s="7">
        <v>17190728</v>
      </c>
      <c r="D20" s="8" t="s">
        <v>188</v>
      </c>
      <c r="E20" s="10">
        <f t="shared" si="0"/>
        <v>17191</v>
      </c>
    </row>
    <row r="21" spans="1:5" x14ac:dyDescent="0.3">
      <c r="A21" s="5">
        <f t="shared" si="1"/>
        <v>19</v>
      </c>
      <c r="B21" s="6" t="s">
        <v>25</v>
      </c>
      <c r="C21" s="7">
        <v>17173986</v>
      </c>
      <c r="D21" s="8" t="s">
        <v>189</v>
      </c>
      <c r="E21" s="10">
        <f t="shared" si="0"/>
        <v>17174</v>
      </c>
    </row>
    <row r="22" spans="1:5" x14ac:dyDescent="0.3">
      <c r="A22" s="5">
        <f t="shared" si="1"/>
        <v>20</v>
      </c>
      <c r="B22" s="6" t="s">
        <v>19</v>
      </c>
      <c r="C22" s="7">
        <v>18983881</v>
      </c>
      <c r="D22" s="8" t="s">
        <v>190</v>
      </c>
      <c r="E22" s="10">
        <f t="shared" si="0"/>
        <v>18984</v>
      </c>
    </row>
    <row r="23" spans="1:5" x14ac:dyDescent="0.3">
      <c r="A23" s="5">
        <f t="shared" si="1"/>
        <v>21</v>
      </c>
      <c r="B23" s="6" t="s">
        <v>20</v>
      </c>
      <c r="C23" s="7">
        <v>19135282</v>
      </c>
      <c r="D23" s="8" t="s">
        <v>191</v>
      </c>
      <c r="E23" s="10">
        <f t="shared" si="0"/>
        <v>19135</v>
      </c>
    </row>
    <row r="24" spans="1:5" x14ac:dyDescent="0.3">
      <c r="A24" s="5">
        <f t="shared" si="1"/>
        <v>22</v>
      </c>
      <c r="B24" s="6" t="s">
        <v>12</v>
      </c>
      <c r="C24" s="7">
        <v>8741028</v>
      </c>
      <c r="D24" s="8">
        <v>69</v>
      </c>
      <c r="E24" s="10">
        <f t="shared" si="0"/>
        <v>8741</v>
      </c>
    </row>
    <row r="25" spans="1:5" x14ac:dyDescent="0.3">
      <c r="A25" s="5">
        <f t="shared" si="1"/>
        <v>23</v>
      </c>
      <c r="B25" s="6" t="s">
        <v>13</v>
      </c>
      <c r="C25" s="7">
        <v>8766324</v>
      </c>
      <c r="D25" s="8">
        <v>69</v>
      </c>
      <c r="E25" s="10">
        <f t="shared" si="0"/>
        <v>8766</v>
      </c>
    </row>
    <row r="26" spans="1:5" x14ac:dyDescent="0.3">
      <c r="A26" s="5">
        <f t="shared" si="1"/>
        <v>24</v>
      </c>
      <c r="B26" s="6" t="s">
        <v>14</v>
      </c>
      <c r="C26" s="7">
        <v>7005490</v>
      </c>
      <c r="D26" s="8">
        <v>69</v>
      </c>
      <c r="E26" s="10">
        <f t="shared" si="0"/>
        <v>7005</v>
      </c>
    </row>
    <row r="27" spans="1:5" x14ac:dyDescent="0.3">
      <c r="A27" s="5">
        <f t="shared" si="1"/>
        <v>25</v>
      </c>
      <c r="B27" s="6" t="s">
        <v>15</v>
      </c>
      <c r="C27" s="7">
        <v>8649446</v>
      </c>
      <c r="D27" s="8">
        <v>69</v>
      </c>
      <c r="E27" s="10">
        <f t="shared" si="0"/>
        <v>8649</v>
      </c>
    </row>
    <row r="28" spans="1:5" x14ac:dyDescent="0.3">
      <c r="A28" s="5">
        <f t="shared" si="1"/>
        <v>26</v>
      </c>
      <c r="B28" s="6" t="s">
        <v>16</v>
      </c>
      <c r="C28" s="7">
        <v>9099721</v>
      </c>
      <c r="D28" s="8">
        <v>69</v>
      </c>
      <c r="E28" s="10">
        <f t="shared" si="0"/>
        <v>9100</v>
      </c>
    </row>
    <row r="29" spans="1:5" x14ac:dyDescent="0.3">
      <c r="A29" s="5">
        <f t="shared" si="1"/>
        <v>27</v>
      </c>
      <c r="B29" s="6" t="s">
        <v>17</v>
      </c>
      <c r="C29" s="7">
        <v>8732600</v>
      </c>
      <c r="D29" s="8" t="s">
        <v>192</v>
      </c>
      <c r="E29" s="10">
        <f t="shared" si="0"/>
        <v>8733</v>
      </c>
    </row>
    <row r="30" spans="1:5" x14ac:dyDescent="0.3">
      <c r="A30" s="5">
        <f t="shared" si="1"/>
        <v>28</v>
      </c>
      <c r="B30" s="6" t="s">
        <v>135</v>
      </c>
      <c r="C30" s="7">
        <v>23823334</v>
      </c>
      <c r="D30" s="8" t="s">
        <v>31</v>
      </c>
      <c r="E30" s="10">
        <f t="shared" si="0"/>
        <v>23823</v>
      </c>
    </row>
    <row r="31" spans="1:5" x14ac:dyDescent="0.3">
      <c r="A31" s="5">
        <f t="shared" si="1"/>
        <v>29</v>
      </c>
      <c r="B31" s="6" t="s">
        <v>11</v>
      </c>
      <c r="C31" s="7">
        <v>56160632</v>
      </c>
      <c r="D31" s="8" t="s">
        <v>31</v>
      </c>
      <c r="E31" s="10">
        <f t="shared" si="0"/>
        <v>56161</v>
      </c>
    </row>
    <row r="32" spans="1:5" x14ac:dyDescent="0.3">
      <c r="A32" s="5">
        <f t="shared" si="1"/>
        <v>30</v>
      </c>
      <c r="B32" s="6" t="s">
        <v>26</v>
      </c>
      <c r="C32" s="7">
        <v>32170260</v>
      </c>
      <c r="D32" s="8">
        <v>2504000072</v>
      </c>
      <c r="E32" s="10">
        <f t="shared" si="0"/>
        <v>32170</v>
      </c>
    </row>
    <row r="33" spans="1:5" x14ac:dyDescent="0.3">
      <c r="A33" s="5">
        <f t="shared" si="1"/>
        <v>31</v>
      </c>
      <c r="B33" s="6" t="s">
        <v>69</v>
      </c>
      <c r="C33" s="7">
        <v>8244215</v>
      </c>
      <c r="D33" s="8">
        <v>71</v>
      </c>
      <c r="E33" s="10">
        <f t="shared" si="0"/>
        <v>8244</v>
      </c>
    </row>
    <row r="34" spans="1:5" x14ac:dyDescent="0.3">
      <c r="A34" s="5">
        <f t="shared" si="1"/>
        <v>32</v>
      </c>
      <c r="B34" s="6" t="s">
        <v>32</v>
      </c>
      <c r="C34" s="7">
        <v>44014070</v>
      </c>
      <c r="D34" s="8" t="s">
        <v>193</v>
      </c>
      <c r="E34" s="10">
        <f t="shared" si="0"/>
        <v>44014</v>
      </c>
    </row>
    <row r="35" spans="1:5" x14ac:dyDescent="0.3">
      <c r="A35" s="5">
        <f t="shared" si="1"/>
        <v>33</v>
      </c>
      <c r="B35" s="6" t="s">
        <v>33</v>
      </c>
      <c r="C35" s="7">
        <v>9115436</v>
      </c>
      <c r="D35" s="8" t="s">
        <v>194</v>
      </c>
      <c r="E35" s="10">
        <f t="shared" si="0"/>
        <v>9115</v>
      </c>
    </row>
    <row r="36" spans="1:5" x14ac:dyDescent="0.3">
      <c r="A36" s="5">
        <f t="shared" si="1"/>
        <v>34</v>
      </c>
      <c r="B36" s="6" t="s">
        <v>34</v>
      </c>
      <c r="C36" s="7">
        <v>9430004</v>
      </c>
      <c r="D36" s="8" t="s">
        <v>195</v>
      </c>
      <c r="E36" s="10">
        <f t="shared" si="0"/>
        <v>9430</v>
      </c>
    </row>
    <row r="37" spans="1:5" x14ac:dyDescent="0.3">
      <c r="A37" s="5">
        <f t="shared" si="1"/>
        <v>35</v>
      </c>
      <c r="B37" s="6" t="s">
        <v>28</v>
      </c>
      <c r="C37" s="7">
        <v>7400268</v>
      </c>
      <c r="D37" s="8" t="s">
        <v>196</v>
      </c>
      <c r="E37" s="10">
        <f t="shared" si="0"/>
        <v>7400</v>
      </c>
    </row>
    <row r="38" spans="1:5" x14ac:dyDescent="0.3">
      <c r="A38" s="5">
        <f t="shared" si="1"/>
        <v>36</v>
      </c>
      <c r="B38" s="6" t="s">
        <v>29</v>
      </c>
      <c r="C38" s="7">
        <v>8171887</v>
      </c>
      <c r="D38" s="8" t="s">
        <v>197</v>
      </c>
      <c r="E38" s="10">
        <f t="shared" si="0"/>
        <v>8172</v>
      </c>
    </row>
    <row r="39" spans="1:5" x14ac:dyDescent="0.3">
      <c r="A39" s="5">
        <f t="shared" si="1"/>
        <v>37</v>
      </c>
      <c r="B39" s="6" t="s">
        <v>30</v>
      </c>
      <c r="C39" s="7">
        <v>8220310</v>
      </c>
      <c r="D39" s="8" t="s">
        <v>198</v>
      </c>
      <c r="E39" s="10">
        <f t="shared" si="0"/>
        <v>8220</v>
      </c>
    </row>
    <row r="40" spans="1:5" x14ac:dyDescent="0.3">
      <c r="A40" s="5">
        <f t="shared" si="1"/>
        <v>38</v>
      </c>
      <c r="B40" s="6" t="s">
        <v>36</v>
      </c>
      <c r="C40" s="7">
        <v>29544950</v>
      </c>
      <c r="D40" s="8">
        <v>2304000074</v>
      </c>
      <c r="E40" s="10">
        <f t="shared" si="0"/>
        <v>29545</v>
      </c>
    </row>
    <row r="41" spans="1:5" x14ac:dyDescent="0.3">
      <c r="A41" s="5">
        <f t="shared" si="1"/>
        <v>39</v>
      </c>
      <c r="B41" s="6" t="s">
        <v>37</v>
      </c>
      <c r="C41" s="7">
        <v>14560833</v>
      </c>
      <c r="D41" s="8">
        <v>280400073</v>
      </c>
      <c r="E41" s="10">
        <f t="shared" si="0"/>
        <v>14561</v>
      </c>
    </row>
    <row r="42" spans="1:5" x14ac:dyDescent="0.3">
      <c r="A42" s="5">
        <f t="shared" si="1"/>
        <v>40</v>
      </c>
      <c r="B42" s="6" t="s">
        <v>39</v>
      </c>
      <c r="C42" s="7">
        <v>17104558</v>
      </c>
      <c r="D42" s="8" t="s">
        <v>199</v>
      </c>
      <c r="E42" s="10">
        <f t="shared" si="0"/>
        <v>17105</v>
      </c>
    </row>
    <row r="43" spans="1:5" x14ac:dyDescent="0.3">
      <c r="A43" s="5">
        <f t="shared" si="1"/>
        <v>41</v>
      </c>
      <c r="B43" s="6" t="s">
        <v>40</v>
      </c>
      <c r="C43" s="7">
        <v>8860174</v>
      </c>
      <c r="D43" s="8" t="s">
        <v>200</v>
      </c>
      <c r="E43" s="10">
        <f t="shared" si="0"/>
        <v>8860</v>
      </c>
    </row>
    <row r="44" spans="1:5" x14ac:dyDescent="0.3">
      <c r="A44" s="5">
        <f t="shared" si="1"/>
        <v>42</v>
      </c>
      <c r="B44" s="6" t="s">
        <v>90</v>
      </c>
      <c r="C44" s="7">
        <v>16041137</v>
      </c>
      <c r="D44" s="8" t="s">
        <v>91</v>
      </c>
      <c r="E44" s="10">
        <f t="shared" si="0"/>
        <v>16041</v>
      </c>
    </row>
    <row r="45" spans="1:5" x14ac:dyDescent="0.3">
      <c r="A45" s="5">
        <f t="shared" si="1"/>
        <v>43</v>
      </c>
      <c r="B45" s="6" t="s">
        <v>18</v>
      </c>
      <c r="C45" s="7">
        <v>34519499</v>
      </c>
      <c r="D45" s="8" t="s">
        <v>201</v>
      </c>
      <c r="E45" s="10">
        <f t="shared" si="0"/>
        <v>34519</v>
      </c>
    </row>
    <row r="46" spans="1:5" x14ac:dyDescent="0.3">
      <c r="A46" s="5">
        <f t="shared" si="1"/>
        <v>44</v>
      </c>
      <c r="B46" s="6" t="s">
        <v>27</v>
      </c>
      <c r="C46" s="7">
        <v>6684954</v>
      </c>
      <c r="D46" s="8">
        <v>10</v>
      </c>
      <c r="E46" s="10">
        <f t="shared" si="0"/>
        <v>6685</v>
      </c>
    </row>
    <row r="47" spans="1:5" x14ac:dyDescent="0.3">
      <c r="A47" s="5">
        <f t="shared" si="1"/>
        <v>45</v>
      </c>
      <c r="B47" s="6" t="s">
        <v>92</v>
      </c>
      <c r="C47" s="7">
        <v>7322865</v>
      </c>
      <c r="D47" s="8" t="s">
        <v>93</v>
      </c>
      <c r="E47" s="10">
        <f t="shared" si="0"/>
        <v>7323</v>
      </c>
    </row>
    <row r="48" spans="1:5" x14ac:dyDescent="0.3">
      <c r="A48" s="5">
        <f t="shared" si="1"/>
        <v>46</v>
      </c>
      <c r="B48" s="6" t="s">
        <v>88</v>
      </c>
      <c r="C48" s="7">
        <v>9444599</v>
      </c>
      <c r="D48" s="8" t="s">
        <v>202</v>
      </c>
      <c r="E48" s="10">
        <f t="shared" si="0"/>
        <v>9445</v>
      </c>
    </row>
    <row r="49" spans="1:5" x14ac:dyDescent="0.3">
      <c r="A49" s="5">
        <f t="shared" si="1"/>
        <v>47</v>
      </c>
      <c r="B49" s="6" t="s">
        <v>152</v>
      </c>
      <c r="C49" s="7">
        <v>7808523</v>
      </c>
      <c r="D49" s="8" t="s">
        <v>153</v>
      </c>
      <c r="E49" s="10">
        <f t="shared" si="0"/>
        <v>7809</v>
      </c>
    </row>
    <row r="50" spans="1:5" x14ac:dyDescent="0.3">
      <c r="A50" s="5">
        <f t="shared" si="1"/>
        <v>48</v>
      </c>
      <c r="B50" s="6" t="s">
        <v>41</v>
      </c>
      <c r="C50" s="7">
        <v>29083274</v>
      </c>
      <c r="D50" s="8" t="s">
        <v>203</v>
      </c>
      <c r="E50" s="10">
        <f t="shared" si="0"/>
        <v>29083</v>
      </c>
    </row>
    <row r="51" spans="1:5" x14ac:dyDescent="0.3">
      <c r="A51" s="5">
        <f t="shared" si="1"/>
        <v>49</v>
      </c>
      <c r="B51" s="6" t="s">
        <v>48</v>
      </c>
      <c r="C51" s="7">
        <v>54085205</v>
      </c>
      <c r="D51" s="8" t="s">
        <v>204</v>
      </c>
      <c r="E51" s="10">
        <f t="shared" si="0"/>
        <v>54085</v>
      </c>
    </row>
    <row r="52" spans="1:5" x14ac:dyDescent="0.3">
      <c r="A52" s="5">
        <f t="shared" si="1"/>
        <v>50</v>
      </c>
      <c r="B52" s="6" t="s">
        <v>47</v>
      </c>
      <c r="C52" s="7">
        <v>54510831</v>
      </c>
      <c r="D52" s="8" t="s">
        <v>205</v>
      </c>
      <c r="E52" s="10">
        <f t="shared" si="0"/>
        <v>54511</v>
      </c>
    </row>
    <row r="53" spans="1:5" x14ac:dyDescent="0.3">
      <c r="A53" s="5">
        <f t="shared" si="1"/>
        <v>51</v>
      </c>
      <c r="B53" s="6" t="s">
        <v>43</v>
      </c>
      <c r="C53" s="7">
        <v>27645624</v>
      </c>
      <c r="D53" s="8">
        <v>1508110002</v>
      </c>
      <c r="E53" s="10">
        <f t="shared" si="0"/>
        <v>27646</v>
      </c>
    </row>
    <row r="54" spans="1:5" x14ac:dyDescent="0.3">
      <c r="A54" s="5">
        <f t="shared" si="1"/>
        <v>52</v>
      </c>
      <c r="B54" s="6" t="s">
        <v>42</v>
      </c>
      <c r="C54" s="7">
        <v>27842167</v>
      </c>
      <c r="D54" s="8">
        <v>1508110001</v>
      </c>
      <c r="E54" s="10">
        <f t="shared" si="0"/>
        <v>27842</v>
      </c>
    </row>
    <row r="55" spans="1:5" x14ac:dyDescent="0.3">
      <c r="A55" s="5">
        <f t="shared" si="1"/>
        <v>53</v>
      </c>
      <c r="B55" s="6" t="s">
        <v>54</v>
      </c>
      <c r="C55" s="7">
        <v>29611579</v>
      </c>
      <c r="D55" s="8" t="s">
        <v>50</v>
      </c>
      <c r="E55" s="10">
        <f t="shared" si="0"/>
        <v>29612</v>
      </c>
    </row>
    <row r="56" spans="1:5" x14ac:dyDescent="0.3">
      <c r="A56" s="5">
        <f t="shared" si="1"/>
        <v>54</v>
      </c>
      <c r="B56" s="6" t="s">
        <v>55</v>
      </c>
      <c r="C56" s="7">
        <v>29828965</v>
      </c>
      <c r="D56" s="8" t="s">
        <v>52</v>
      </c>
      <c r="E56" s="10">
        <f t="shared" si="0"/>
        <v>29829</v>
      </c>
    </row>
    <row r="57" spans="1:5" x14ac:dyDescent="0.3">
      <c r="A57" s="5">
        <f t="shared" si="1"/>
        <v>55</v>
      </c>
      <c r="B57" s="6" t="s">
        <v>49</v>
      </c>
      <c r="C57" s="7">
        <v>55725449</v>
      </c>
      <c r="D57" s="8" t="s">
        <v>206</v>
      </c>
      <c r="E57" s="10">
        <f t="shared" si="0"/>
        <v>55725</v>
      </c>
    </row>
    <row r="58" spans="1:5" x14ac:dyDescent="0.3">
      <c r="A58" s="5">
        <f t="shared" si="1"/>
        <v>56</v>
      </c>
      <c r="B58" s="6" t="s">
        <v>51</v>
      </c>
      <c r="C58" s="7">
        <v>55694968</v>
      </c>
      <c r="D58" s="8" t="s">
        <v>207</v>
      </c>
      <c r="E58" s="10">
        <f t="shared" si="0"/>
        <v>55695</v>
      </c>
    </row>
    <row r="59" spans="1:5" x14ac:dyDescent="0.3">
      <c r="A59" s="5">
        <f t="shared" si="1"/>
        <v>57</v>
      </c>
      <c r="B59" s="6" t="s">
        <v>53</v>
      </c>
      <c r="C59" s="7">
        <v>55749520</v>
      </c>
      <c r="D59" s="8" t="s">
        <v>208</v>
      </c>
      <c r="E59" s="10">
        <f t="shared" si="0"/>
        <v>55750</v>
      </c>
    </row>
    <row r="60" spans="1:5" x14ac:dyDescent="0.3">
      <c r="A60" s="5">
        <f t="shared" si="1"/>
        <v>58</v>
      </c>
      <c r="B60" s="6" t="s">
        <v>209</v>
      </c>
      <c r="C60" s="7">
        <v>18975423</v>
      </c>
      <c r="D60" s="8" t="s">
        <v>210</v>
      </c>
      <c r="E60" s="10">
        <f t="shared" si="0"/>
        <v>18975</v>
      </c>
    </row>
    <row r="61" spans="1:5" x14ac:dyDescent="0.3">
      <c r="A61" s="5">
        <f t="shared" si="1"/>
        <v>59</v>
      </c>
      <c r="B61" s="6" t="s">
        <v>96</v>
      </c>
      <c r="C61" s="7">
        <v>13772886</v>
      </c>
      <c r="D61" s="8" t="s">
        <v>97</v>
      </c>
      <c r="E61" s="10">
        <f t="shared" si="0"/>
        <v>13773</v>
      </c>
    </row>
    <row r="62" spans="1:5" x14ac:dyDescent="0.3">
      <c r="A62" s="5">
        <f t="shared" si="1"/>
        <v>60</v>
      </c>
      <c r="B62" s="6" t="s">
        <v>100</v>
      </c>
      <c r="C62" s="7">
        <v>24122113</v>
      </c>
      <c r="D62" s="8" t="s">
        <v>101</v>
      </c>
      <c r="E62" s="10">
        <f t="shared" si="0"/>
        <v>24122</v>
      </c>
    </row>
    <row r="63" spans="1:5" x14ac:dyDescent="0.3">
      <c r="A63" s="5">
        <f t="shared" si="1"/>
        <v>61</v>
      </c>
      <c r="B63" s="6" t="s">
        <v>87</v>
      </c>
      <c r="C63" s="7">
        <v>27507940</v>
      </c>
      <c r="D63" s="8">
        <v>210017896</v>
      </c>
      <c r="E63" s="10">
        <f t="shared" si="0"/>
        <v>27508</v>
      </c>
    </row>
    <row r="64" spans="1:5" x14ac:dyDescent="0.3">
      <c r="A64" s="5">
        <f t="shared" si="1"/>
        <v>62</v>
      </c>
      <c r="B64" s="6" t="s">
        <v>85</v>
      </c>
      <c r="C64" s="7">
        <v>55639135</v>
      </c>
      <c r="D64" s="8" t="s">
        <v>211</v>
      </c>
      <c r="E64" s="10">
        <f t="shared" si="0"/>
        <v>55639</v>
      </c>
    </row>
    <row r="65" spans="1:5" x14ac:dyDescent="0.3">
      <c r="A65" s="5">
        <f t="shared" si="1"/>
        <v>63</v>
      </c>
      <c r="B65" s="6" t="s">
        <v>86</v>
      </c>
      <c r="C65" s="7">
        <v>55639135</v>
      </c>
      <c r="D65" s="8" t="s">
        <v>206</v>
      </c>
      <c r="E65" s="10">
        <f t="shared" si="0"/>
        <v>55639</v>
      </c>
    </row>
    <row r="66" spans="1:5" x14ac:dyDescent="0.3">
      <c r="A66" s="5">
        <f t="shared" si="1"/>
        <v>64</v>
      </c>
      <c r="B66" s="6" t="s">
        <v>56</v>
      </c>
      <c r="C66" s="7">
        <v>31136893</v>
      </c>
      <c r="D66" s="8" t="s">
        <v>207</v>
      </c>
      <c r="E66" s="10">
        <f t="shared" si="0"/>
        <v>31137</v>
      </c>
    </row>
    <row r="67" spans="1:5" x14ac:dyDescent="0.3">
      <c r="A67" s="5">
        <f t="shared" si="1"/>
        <v>65</v>
      </c>
      <c r="B67" s="6" t="s">
        <v>57</v>
      </c>
      <c r="C67" s="7">
        <v>31136893</v>
      </c>
      <c r="D67" s="8" t="s">
        <v>208</v>
      </c>
      <c r="E67" s="10">
        <f t="shared" ref="E67:E130" si="2">ROUND(C67*0.1%,0)</f>
        <v>31137</v>
      </c>
    </row>
    <row r="68" spans="1:5" x14ac:dyDescent="0.3">
      <c r="A68" s="5">
        <f t="shared" ref="A68:A131" si="3">A67+1</f>
        <v>66</v>
      </c>
      <c r="B68" s="6" t="s">
        <v>58</v>
      </c>
      <c r="C68" s="7">
        <v>31136892</v>
      </c>
      <c r="D68" s="8" t="s">
        <v>212</v>
      </c>
      <c r="E68" s="10">
        <f t="shared" si="2"/>
        <v>31137</v>
      </c>
    </row>
    <row r="69" spans="1:5" x14ac:dyDescent="0.3">
      <c r="A69" s="5">
        <f t="shared" si="3"/>
        <v>67</v>
      </c>
      <c r="B69" s="6" t="s">
        <v>59</v>
      </c>
      <c r="C69" s="7">
        <v>31136892</v>
      </c>
      <c r="D69" s="8" t="s">
        <v>213</v>
      </c>
      <c r="E69" s="10">
        <f t="shared" si="2"/>
        <v>31137</v>
      </c>
    </row>
    <row r="70" spans="1:5" x14ac:dyDescent="0.3">
      <c r="A70" s="5">
        <f t="shared" si="3"/>
        <v>68</v>
      </c>
      <c r="B70" s="6" t="s">
        <v>44</v>
      </c>
      <c r="C70" s="7">
        <v>42060474</v>
      </c>
      <c r="D70" s="8" t="s">
        <v>214</v>
      </c>
      <c r="E70" s="10">
        <f t="shared" si="2"/>
        <v>42060</v>
      </c>
    </row>
    <row r="71" spans="1:5" x14ac:dyDescent="0.3">
      <c r="A71" s="5">
        <f t="shared" si="3"/>
        <v>69</v>
      </c>
      <c r="B71" s="6" t="s">
        <v>45</v>
      </c>
      <c r="C71" s="7">
        <v>46137418</v>
      </c>
      <c r="D71" s="8" t="s">
        <v>215</v>
      </c>
      <c r="E71" s="10">
        <f t="shared" si="2"/>
        <v>46137</v>
      </c>
    </row>
    <row r="72" spans="1:5" x14ac:dyDescent="0.3">
      <c r="A72" s="5">
        <f t="shared" si="3"/>
        <v>70</v>
      </c>
      <c r="B72" s="6" t="s">
        <v>46</v>
      </c>
      <c r="C72" s="7">
        <v>46528912</v>
      </c>
      <c r="D72" s="8" t="s">
        <v>216</v>
      </c>
      <c r="E72" s="10">
        <f t="shared" si="2"/>
        <v>46529</v>
      </c>
    </row>
    <row r="73" spans="1:5" x14ac:dyDescent="0.3">
      <c r="A73" s="5">
        <f t="shared" si="3"/>
        <v>71</v>
      </c>
      <c r="B73" s="6" t="s">
        <v>61</v>
      </c>
      <c r="C73" s="7">
        <v>19415297</v>
      </c>
      <c r="D73" s="8" t="s">
        <v>217</v>
      </c>
      <c r="E73" s="10">
        <f t="shared" si="2"/>
        <v>19415</v>
      </c>
    </row>
    <row r="74" spans="1:5" x14ac:dyDescent="0.3">
      <c r="A74" s="5">
        <f t="shared" si="3"/>
        <v>72</v>
      </c>
      <c r="B74" s="6" t="s">
        <v>62</v>
      </c>
      <c r="C74" s="7">
        <v>9067257</v>
      </c>
      <c r="D74" s="8" t="s">
        <v>218</v>
      </c>
      <c r="E74" s="10">
        <f t="shared" si="2"/>
        <v>9067</v>
      </c>
    </row>
    <row r="75" spans="1:5" x14ac:dyDescent="0.3">
      <c r="A75" s="5">
        <f t="shared" si="3"/>
        <v>73</v>
      </c>
      <c r="B75" s="6" t="s">
        <v>63</v>
      </c>
      <c r="C75" s="7">
        <v>46097976</v>
      </c>
      <c r="D75" s="8" t="s">
        <v>219</v>
      </c>
      <c r="E75" s="10">
        <f t="shared" si="2"/>
        <v>46098</v>
      </c>
    </row>
    <row r="76" spans="1:5" x14ac:dyDescent="0.3">
      <c r="A76" s="5">
        <f t="shared" si="3"/>
        <v>74</v>
      </c>
      <c r="B76" s="6" t="s">
        <v>64</v>
      </c>
      <c r="C76" s="7">
        <v>35375465</v>
      </c>
      <c r="D76" s="8" t="s">
        <v>220</v>
      </c>
      <c r="E76" s="10">
        <f t="shared" si="2"/>
        <v>35375</v>
      </c>
    </row>
    <row r="77" spans="1:5" x14ac:dyDescent="0.3">
      <c r="A77" s="5">
        <f t="shared" si="3"/>
        <v>75</v>
      </c>
      <c r="B77" s="6" t="s">
        <v>124</v>
      </c>
      <c r="C77" s="7">
        <v>7399697</v>
      </c>
      <c r="D77" s="8" t="s">
        <v>221</v>
      </c>
      <c r="E77" s="10">
        <f t="shared" si="2"/>
        <v>7400</v>
      </c>
    </row>
    <row r="78" spans="1:5" x14ac:dyDescent="0.3">
      <c r="A78" s="5">
        <f t="shared" si="3"/>
        <v>76</v>
      </c>
      <c r="B78" s="6" t="s">
        <v>68</v>
      </c>
      <c r="C78" s="7">
        <v>31070671</v>
      </c>
      <c r="D78" s="8" t="s">
        <v>222</v>
      </c>
      <c r="E78" s="10">
        <f t="shared" si="2"/>
        <v>31071</v>
      </c>
    </row>
    <row r="79" spans="1:5" x14ac:dyDescent="0.3">
      <c r="A79" s="5">
        <f t="shared" si="3"/>
        <v>77</v>
      </c>
      <c r="B79" s="6" t="s">
        <v>70</v>
      </c>
      <c r="C79" s="7">
        <v>30102630</v>
      </c>
      <c r="D79" s="8" t="s">
        <v>223</v>
      </c>
      <c r="E79" s="10">
        <f t="shared" si="2"/>
        <v>30103</v>
      </c>
    </row>
    <row r="80" spans="1:5" x14ac:dyDescent="0.3">
      <c r="A80" s="5">
        <f t="shared" si="3"/>
        <v>78</v>
      </c>
      <c r="B80" s="6" t="s">
        <v>75</v>
      </c>
      <c r="C80" s="7">
        <v>31575450</v>
      </c>
      <c r="D80" s="8" t="s">
        <v>224</v>
      </c>
      <c r="E80" s="10">
        <f t="shared" si="2"/>
        <v>31575</v>
      </c>
    </row>
    <row r="81" spans="1:5" x14ac:dyDescent="0.3">
      <c r="A81" s="5">
        <f t="shared" si="3"/>
        <v>79</v>
      </c>
      <c r="B81" s="6" t="s">
        <v>126</v>
      </c>
      <c r="C81" s="7">
        <v>37041071</v>
      </c>
      <c r="D81" s="8" t="s">
        <v>225</v>
      </c>
      <c r="E81" s="10">
        <f t="shared" si="2"/>
        <v>37041</v>
      </c>
    </row>
    <row r="82" spans="1:5" x14ac:dyDescent="0.3">
      <c r="A82" s="5">
        <f t="shared" si="3"/>
        <v>80</v>
      </c>
      <c r="B82" s="6" t="s">
        <v>125</v>
      </c>
      <c r="C82" s="7">
        <v>42232189</v>
      </c>
      <c r="D82" s="8" t="s">
        <v>226</v>
      </c>
      <c r="E82" s="10">
        <f t="shared" si="2"/>
        <v>42232</v>
      </c>
    </row>
    <row r="83" spans="1:5" x14ac:dyDescent="0.3">
      <c r="A83" s="5">
        <f t="shared" si="3"/>
        <v>81</v>
      </c>
      <c r="B83" s="6" t="s">
        <v>119</v>
      </c>
      <c r="C83" s="7">
        <v>31687241</v>
      </c>
      <c r="D83" s="8">
        <v>20080000011</v>
      </c>
      <c r="E83" s="10">
        <f t="shared" si="2"/>
        <v>31687</v>
      </c>
    </row>
    <row r="84" spans="1:5" x14ac:dyDescent="0.3">
      <c r="A84" s="5">
        <f t="shared" si="3"/>
        <v>82</v>
      </c>
      <c r="B84" s="6" t="s">
        <v>118</v>
      </c>
      <c r="C84" s="7">
        <v>48588472</v>
      </c>
      <c r="D84" s="8">
        <v>20080000011</v>
      </c>
      <c r="E84" s="10">
        <f t="shared" si="2"/>
        <v>48588</v>
      </c>
    </row>
    <row r="85" spans="1:5" x14ac:dyDescent="0.3">
      <c r="A85" s="5">
        <f t="shared" si="3"/>
        <v>83</v>
      </c>
      <c r="B85" s="6" t="s">
        <v>81</v>
      </c>
      <c r="C85" s="7">
        <v>23294448.296</v>
      </c>
      <c r="D85" s="8">
        <v>1002000203</v>
      </c>
      <c r="E85" s="10">
        <f t="shared" si="2"/>
        <v>23294</v>
      </c>
    </row>
    <row r="86" spans="1:5" x14ac:dyDescent="0.3">
      <c r="A86" s="5">
        <f t="shared" si="3"/>
        <v>84</v>
      </c>
      <c r="B86" s="6" t="s">
        <v>82</v>
      </c>
      <c r="C86" s="7">
        <v>23294448.296</v>
      </c>
      <c r="D86" s="8">
        <v>1002000204</v>
      </c>
      <c r="E86" s="10">
        <f t="shared" si="2"/>
        <v>23294</v>
      </c>
    </row>
    <row r="87" spans="1:5" x14ac:dyDescent="0.3">
      <c r="A87" s="5">
        <f t="shared" si="3"/>
        <v>85</v>
      </c>
      <c r="B87" s="6" t="s">
        <v>83</v>
      </c>
      <c r="C87" s="7">
        <v>23294448.296</v>
      </c>
      <c r="D87" s="8">
        <v>1002000205</v>
      </c>
      <c r="E87" s="10">
        <f t="shared" si="2"/>
        <v>23294</v>
      </c>
    </row>
    <row r="88" spans="1:5" x14ac:dyDescent="0.3">
      <c r="A88" s="5">
        <f t="shared" si="3"/>
        <v>86</v>
      </c>
      <c r="B88" s="6" t="s">
        <v>84</v>
      </c>
      <c r="C88" s="7">
        <v>23294448.296</v>
      </c>
      <c r="D88" s="8">
        <v>1002000206</v>
      </c>
      <c r="E88" s="10">
        <f t="shared" si="2"/>
        <v>23294</v>
      </c>
    </row>
    <row r="89" spans="1:5" x14ac:dyDescent="0.3">
      <c r="A89" s="5">
        <f t="shared" si="3"/>
        <v>87</v>
      </c>
      <c r="B89" s="6" t="s">
        <v>120</v>
      </c>
      <c r="C89" s="7">
        <v>15239220</v>
      </c>
      <c r="D89" s="8">
        <v>1227010042</v>
      </c>
      <c r="E89" s="10">
        <f t="shared" si="2"/>
        <v>15239</v>
      </c>
    </row>
    <row r="90" spans="1:5" x14ac:dyDescent="0.3">
      <c r="A90" s="5">
        <f t="shared" si="3"/>
        <v>88</v>
      </c>
      <c r="B90" s="6" t="s">
        <v>121</v>
      </c>
      <c r="C90" s="7">
        <v>15978289</v>
      </c>
      <c r="D90" s="8">
        <v>1227010051</v>
      </c>
      <c r="E90" s="10">
        <f t="shared" si="2"/>
        <v>15978</v>
      </c>
    </row>
    <row r="91" spans="1:5" x14ac:dyDescent="0.3">
      <c r="A91" s="5">
        <f t="shared" si="3"/>
        <v>89</v>
      </c>
      <c r="B91" s="6" t="s">
        <v>122</v>
      </c>
      <c r="C91" s="7">
        <v>15908373</v>
      </c>
      <c r="D91" s="8">
        <v>1227010044</v>
      </c>
      <c r="E91" s="10">
        <f t="shared" si="2"/>
        <v>15908</v>
      </c>
    </row>
    <row r="92" spans="1:5" x14ac:dyDescent="0.3">
      <c r="A92" s="5">
        <f t="shared" si="3"/>
        <v>90</v>
      </c>
      <c r="B92" s="6" t="s">
        <v>123</v>
      </c>
      <c r="C92" s="7">
        <v>15585588</v>
      </c>
      <c r="D92" s="8">
        <v>1227010052</v>
      </c>
      <c r="E92" s="10">
        <f t="shared" si="2"/>
        <v>15586</v>
      </c>
    </row>
    <row r="93" spans="1:5" x14ac:dyDescent="0.3">
      <c r="A93" s="5">
        <f t="shared" si="3"/>
        <v>91</v>
      </c>
      <c r="B93" s="6" t="s">
        <v>5</v>
      </c>
      <c r="C93" s="7">
        <v>22504112</v>
      </c>
      <c r="D93" s="8" t="s">
        <v>134</v>
      </c>
      <c r="E93" s="10">
        <f t="shared" si="2"/>
        <v>22504</v>
      </c>
    </row>
    <row r="94" spans="1:5" x14ac:dyDescent="0.3">
      <c r="A94" s="5">
        <f t="shared" si="3"/>
        <v>92</v>
      </c>
      <c r="B94" s="6" t="s">
        <v>104</v>
      </c>
      <c r="C94" s="7">
        <v>36502934</v>
      </c>
      <c r="D94" s="8" t="s">
        <v>105</v>
      </c>
      <c r="E94" s="10">
        <f t="shared" si="2"/>
        <v>36503</v>
      </c>
    </row>
    <row r="95" spans="1:5" x14ac:dyDescent="0.3">
      <c r="A95" s="5">
        <f t="shared" si="3"/>
        <v>93</v>
      </c>
      <c r="B95" s="6" t="s">
        <v>106</v>
      </c>
      <c r="C95" s="7">
        <v>36504784</v>
      </c>
      <c r="D95" s="8" t="s">
        <v>107</v>
      </c>
      <c r="E95" s="10">
        <f t="shared" si="2"/>
        <v>36505</v>
      </c>
    </row>
    <row r="96" spans="1:5" x14ac:dyDescent="0.3">
      <c r="A96" s="5">
        <f t="shared" si="3"/>
        <v>94</v>
      </c>
      <c r="B96" s="6" t="s">
        <v>108</v>
      </c>
      <c r="C96" s="7">
        <v>45294269</v>
      </c>
      <c r="D96" s="8" t="s">
        <v>109</v>
      </c>
      <c r="E96" s="10">
        <f t="shared" si="2"/>
        <v>45294</v>
      </c>
    </row>
    <row r="97" spans="1:5" x14ac:dyDescent="0.3">
      <c r="A97" s="5">
        <f t="shared" si="3"/>
        <v>95</v>
      </c>
      <c r="B97" s="6" t="s">
        <v>110</v>
      </c>
      <c r="C97" s="7">
        <v>43458023</v>
      </c>
      <c r="D97" s="8" t="s">
        <v>111</v>
      </c>
      <c r="E97" s="10">
        <f t="shared" si="2"/>
        <v>43458</v>
      </c>
    </row>
    <row r="98" spans="1:5" x14ac:dyDescent="0.3">
      <c r="A98" s="5">
        <f t="shared" si="3"/>
        <v>96</v>
      </c>
      <c r="B98" s="6" t="s">
        <v>112</v>
      </c>
      <c r="C98" s="7">
        <v>43477471</v>
      </c>
      <c r="D98" s="8" t="s">
        <v>113</v>
      </c>
      <c r="E98" s="10">
        <f t="shared" si="2"/>
        <v>43477</v>
      </c>
    </row>
    <row r="99" spans="1:5" x14ac:dyDescent="0.3">
      <c r="A99" s="5">
        <f t="shared" si="3"/>
        <v>97</v>
      </c>
      <c r="B99" s="6" t="s">
        <v>114</v>
      </c>
      <c r="C99" s="7">
        <v>38623631</v>
      </c>
      <c r="D99" s="8" t="s">
        <v>115</v>
      </c>
      <c r="E99" s="10">
        <f t="shared" si="2"/>
        <v>38624</v>
      </c>
    </row>
    <row r="100" spans="1:5" x14ac:dyDescent="0.3">
      <c r="A100" s="5">
        <f t="shared" si="3"/>
        <v>98</v>
      </c>
      <c r="B100" s="6" t="s">
        <v>116</v>
      </c>
      <c r="C100" s="7">
        <v>41264630</v>
      </c>
      <c r="D100" s="8" t="s">
        <v>117</v>
      </c>
      <c r="E100" s="10">
        <f t="shared" si="2"/>
        <v>41265</v>
      </c>
    </row>
    <row r="101" spans="1:5" x14ac:dyDescent="0.3">
      <c r="A101" s="5">
        <f t="shared" si="3"/>
        <v>99</v>
      </c>
      <c r="B101" s="6" t="s">
        <v>127</v>
      </c>
      <c r="C101" s="7">
        <v>41088029</v>
      </c>
      <c r="D101" s="8">
        <v>90004346</v>
      </c>
      <c r="E101" s="10">
        <f t="shared" si="2"/>
        <v>41088</v>
      </c>
    </row>
    <row r="102" spans="1:5" x14ac:dyDescent="0.3">
      <c r="A102" s="5">
        <f t="shared" si="3"/>
        <v>100</v>
      </c>
      <c r="B102" s="6" t="s">
        <v>128</v>
      </c>
      <c r="C102" s="7">
        <v>41794458</v>
      </c>
      <c r="D102" s="8">
        <v>90004347</v>
      </c>
      <c r="E102" s="10">
        <f t="shared" si="2"/>
        <v>41794</v>
      </c>
    </row>
    <row r="103" spans="1:5" x14ac:dyDescent="0.3">
      <c r="A103" s="5">
        <f t="shared" si="3"/>
        <v>101</v>
      </c>
      <c r="B103" s="6" t="s">
        <v>130</v>
      </c>
      <c r="C103" s="7">
        <v>16726130</v>
      </c>
      <c r="D103" s="8" t="s">
        <v>131</v>
      </c>
      <c r="E103" s="10">
        <f t="shared" si="2"/>
        <v>16726</v>
      </c>
    </row>
    <row r="104" spans="1:5" x14ac:dyDescent="0.3">
      <c r="A104" s="5">
        <f t="shared" si="3"/>
        <v>102</v>
      </c>
      <c r="B104" s="6" t="s">
        <v>132</v>
      </c>
      <c r="C104" s="7">
        <v>16653034</v>
      </c>
      <c r="D104" s="8" t="s">
        <v>133</v>
      </c>
      <c r="E104" s="10">
        <f t="shared" si="2"/>
        <v>16653</v>
      </c>
    </row>
    <row r="105" spans="1:5" x14ac:dyDescent="0.3">
      <c r="A105" s="5">
        <f t="shared" si="3"/>
        <v>103</v>
      </c>
      <c r="B105" s="6" t="s">
        <v>138</v>
      </c>
      <c r="C105" s="7">
        <v>41188368</v>
      </c>
      <c r="D105" s="8" t="s">
        <v>139</v>
      </c>
      <c r="E105" s="10">
        <f t="shared" si="2"/>
        <v>41188</v>
      </c>
    </row>
    <row r="106" spans="1:5" x14ac:dyDescent="0.3">
      <c r="A106" s="5">
        <f t="shared" si="3"/>
        <v>104</v>
      </c>
      <c r="B106" s="6" t="s">
        <v>103</v>
      </c>
      <c r="C106" s="7">
        <v>34762664</v>
      </c>
      <c r="D106" s="8">
        <v>4200000032</v>
      </c>
      <c r="E106" s="10">
        <f t="shared" si="2"/>
        <v>34763</v>
      </c>
    </row>
    <row r="107" spans="1:5" x14ac:dyDescent="0.3">
      <c r="A107" s="5">
        <f t="shared" si="3"/>
        <v>105</v>
      </c>
      <c r="B107" s="6" t="s">
        <v>227</v>
      </c>
      <c r="C107" s="7">
        <v>5754432</v>
      </c>
      <c r="D107" s="8" t="s">
        <v>228</v>
      </c>
      <c r="E107" s="10">
        <f t="shared" si="2"/>
        <v>5754</v>
      </c>
    </row>
    <row r="108" spans="1:5" x14ac:dyDescent="0.3">
      <c r="A108" s="5">
        <f t="shared" si="3"/>
        <v>106</v>
      </c>
      <c r="B108" s="6" t="s">
        <v>74</v>
      </c>
      <c r="C108" s="7">
        <v>8215397</v>
      </c>
      <c r="D108" s="8" t="s">
        <v>229</v>
      </c>
      <c r="E108" s="10">
        <f t="shared" si="2"/>
        <v>8215</v>
      </c>
    </row>
    <row r="109" spans="1:5" x14ac:dyDescent="0.3">
      <c r="A109" s="5">
        <f t="shared" si="3"/>
        <v>107</v>
      </c>
      <c r="B109" s="6" t="s">
        <v>227</v>
      </c>
      <c r="C109" s="7">
        <v>5782086</v>
      </c>
      <c r="D109" s="8" t="s">
        <v>228</v>
      </c>
      <c r="E109" s="10">
        <f t="shared" si="2"/>
        <v>5782</v>
      </c>
    </row>
    <row r="110" spans="1:5" x14ac:dyDescent="0.3">
      <c r="A110" s="5">
        <f t="shared" si="3"/>
        <v>108</v>
      </c>
      <c r="B110" s="6" t="s">
        <v>73</v>
      </c>
      <c r="C110" s="7">
        <v>12984893</v>
      </c>
      <c r="D110" s="8">
        <v>100053065</v>
      </c>
      <c r="E110" s="10">
        <f t="shared" si="2"/>
        <v>12985</v>
      </c>
    </row>
    <row r="111" spans="1:5" ht="22.8" x14ac:dyDescent="0.3">
      <c r="A111" s="5">
        <f t="shared" si="3"/>
        <v>109</v>
      </c>
      <c r="B111" s="6" t="s">
        <v>77</v>
      </c>
      <c r="C111" s="7">
        <v>82271389</v>
      </c>
      <c r="D111" s="8" t="s">
        <v>230</v>
      </c>
      <c r="E111" s="10">
        <f t="shared" si="2"/>
        <v>82271</v>
      </c>
    </row>
    <row r="112" spans="1:5" x14ac:dyDescent="0.3">
      <c r="A112" s="5">
        <f t="shared" si="3"/>
        <v>110</v>
      </c>
      <c r="B112" s="6" t="s">
        <v>67</v>
      </c>
      <c r="C112" s="7">
        <v>27761616</v>
      </c>
      <c r="D112" s="8" t="s">
        <v>231</v>
      </c>
      <c r="E112" s="10">
        <f t="shared" si="2"/>
        <v>27762</v>
      </c>
    </row>
    <row r="113" spans="1:5" x14ac:dyDescent="0.3">
      <c r="A113" s="5">
        <f t="shared" si="3"/>
        <v>111</v>
      </c>
      <c r="B113" s="6" t="s">
        <v>71</v>
      </c>
      <c r="C113" s="7">
        <v>38373540</v>
      </c>
      <c r="D113" s="8" t="s">
        <v>232</v>
      </c>
      <c r="E113" s="10">
        <f t="shared" si="2"/>
        <v>38374</v>
      </c>
    </row>
    <row r="114" spans="1:5" x14ac:dyDescent="0.3">
      <c r="A114" s="5">
        <f t="shared" si="3"/>
        <v>112</v>
      </c>
      <c r="B114" s="6" t="s">
        <v>72</v>
      </c>
      <c r="C114" s="7">
        <v>30888424</v>
      </c>
      <c r="D114" s="8" t="s">
        <v>233</v>
      </c>
      <c r="E114" s="10">
        <f t="shared" si="2"/>
        <v>30888</v>
      </c>
    </row>
    <row r="115" spans="1:5" x14ac:dyDescent="0.3">
      <c r="A115" s="5">
        <f t="shared" si="3"/>
        <v>113</v>
      </c>
      <c r="B115" s="6" t="s">
        <v>65</v>
      </c>
      <c r="C115" s="7">
        <v>13874577</v>
      </c>
      <c r="D115" s="8" t="s">
        <v>234</v>
      </c>
      <c r="E115" s="10">
        <f t="shared" si="2"/>
        <v>13875</v>
      </c>
    </row>
    <row r="116" spans="1:5" x14ac:dyDescent="0.3">
      <c r="A116" s="5">
        <f t="shared" si="3"/>
        <v>114</v>
      </c>
      <c r="B116" s="6" t="s">
        <v>66</v>
      </c>
      <c r="C116" s="7">
        <v>29944169</v>
      </c>
      <c r="D116" s="8" t="s">
        <v>235</v>
      </c>
      <c r="E116" s="10">
        <f t="shared" si="2"/>
        <v>29944</v>
      </c>
    </row>
    <row r="117" spans="1:5" x14ac:dyDescent="0.3">
      <c r="A117" s="5">
        <f t="shared" si="3"/>
        <v>115</v>
      </c>
      <c r="B117" s="6" t="s">
        <v>60</v>
      </c>
      <c r="C117" s="7">
        <v>43870838</v>
      </c>
      <c r="D117" s="8" t="s">
        <v>236</v>
      </c>
      <c r="E117" s="10">
        <f t="shared" si="2"/>
        <v>43871</v>
      </c>
    </row>
    <row r="118" spans="1:5" x14ac:dyDescent="0.3">
      <c r="A118" s="5">
        <f t="shared" si="3"/>
        <v>116</v>
      </c>
      <c r="B118" s="6" t="s">
        <v>125</v>
      </c>
      <c r="C118" s="7">
        <v>20215417</v>
      </c>
      <c r="D118" s="8" t="s">
        <v>226</v>
      </c>
      <c r="E118" s="10">
        <f t="shared" si="2"/>
        <v>20215</v>
      </c>
    </row>
    <row r="119" spans="1:5" x14ac:dyDescent="0.3">
      <c r="A119" s="5">
        <f t="shared" si="3"/>
        <v>117</v>
      </c>
      <c r="B119" s="6" t="s">
        <v>78</v>
      </c>
      <c r="C119" s="7">
        <v>52717032</v>
      </c>
      <c r="D119" s="8" t="s">
        <v>237</v>
      </c>
      <c r="E119" s="10">
        <f t="shared" si="2"/>
        <v>52717</v>
      </c>
    </row>
    <row r="120" spans="1:5" x14ac:dyDescent="0.3">
      <c r="A120" s="5">
        <f t="shared" si="3"/>
        <v>118</v>
      </c>
      <c r="B120" s="6" t="s">
        <v>79</v>
      </c>
      <c r="C120" s="7">
        <v>51378474</v>
      </c>
      <c r="D120" s="8" t="s">
        <v>238</v>
      </c>
      <c r="E120" s="10">
        <f t="shared" si="2"/>
        <v>51378</v>
      </c>
    </row>
    <row r="121" spans="1:5" x14ac:dyDescent="0.3">
      <c r="A121" s="5">
        <f t="shared" si="3"/>
        <v>119</v>
      </c>
      <c r="B121" s="6" t="s">
        <v>80</v>
      </c>
      <c r="C121" s="7">
        <v>53911494</v>
      </c>
      <c r="D121" s="8" t="s">
        <v>239</v>
      </c>
      <c r="E121" s="10">
        <f t="shared" si="2"/>
        <v>53911</v>
      </c>
    </row>
    <row r="122" spans="1:5" x14ac:dyDescent="0.3">
      <c r="A122" s="5">
        <f t="shared" si="3"/>
        <v>120</v>
      </c>
      <c r="B122" s="6" t="s">
        <v>94</v>
      </c>
      <c r="C122" s="7">
        <v>19661440</v>
      </c>
      <c r="D122" s="8" t="s">
        <v>240</v>
      </c>
      <c r="E122" s="10">
        <f t="shared" si="2"/>
        <v>19661</v>
      </c>
    </row>
    <row r="123" spans="1:5" x14ac:dyDescent="0.3">
      <c r="A123" s="5">
        <f t="shared" si="3"/>
        <v>121</v>
      </c>
      <c r="B123" s="6" t="s">
        <v>95</v>
      </c>
      <c r="C123" s="7">
        <v>25471155</v>
      </c>
      <c r="D123" s="8" t="s">
        <v>241</v>
      </c>
      <c r="E123" s="10">
        <f t="shared" si="2"/>
        <v>25471</v>
      </c>
    </row>
    <row r="124" spans="1:5" x14ac:dyDescent="0.3">
      <c r="A124" s="5">
        <f t="shared" si="3"/>
        <v>122</v>
      </c>
      <c r="B124" s="6" t="s">
        <v>99</v>
      </c>
      <c r="C124" s="7">
        <v>9166317</v>
      </c>
      <c r="D124" s="8" t="s">
        <v>242</v>
      </c>
      <c r="E124" s="10">
        <f t="shared" si="2"/>
        <v>9166</v>
      </c>
    </row>
    <row r="125" spans="1:5" x14ac:dyDescent="0.3">
      <c r="A125" s="5">
        <f t="shared" si="3"/>
        <v>123</v>
      </c>
      <c r="B125" s="6" t="s">
        <v>38</v>
      </c>
      <c r="C125" s="7">
        <v>27124650</v>
      </c>
      <c r="D125" s="8" t="s">
        <v>241</v>
      </c>
      <c r="E125" s="10">
        <f t="shared" si="2"/>
        <v>27125</v>
      </c>
    </row>
    <row r="126" spans="1:5" x14ac:dyDescent="0.3">
      <c r="A126" s="5">
        <f t="shared" si="3"/>
        <v>124</v>
      </c>
      <c r="B126" s="6" t="s">
        <v>98</v>
      </c>
      <c r="C126" s="7">
        <v>8751816</v>
      </c>
      <c r="D126" s="8" t="s">
        <v>243</v>
      </c>
      <c r="E126" s="10">
        <f t="shared" si="2"/>
        <v>8752</v>
      </c>
    </row>
    <row r="127" spans="1:5" x14ac:dyDescent="0.3">
      <c r="A127" s="5">
        <f t="shared" si="3"/>
        <v>125</v>
      </c>
      <c r="B127" s="6" t="s">
        <v>102</v>
      </c>
      <c r="C127" s="7">
        <v>28036584</v>
      </c>
      <c r="D127" s="8">
        <v>3700000035</v>
      </c>
      <c r="E127" s="10">
        <f t="shared" si="2"/>
        <v>28037</v>
      </c>
    </row>
    <row r="128" spans="1:5" x14ac:dyDescent="0.3">
      <c r="A128" s="5">
        <f t="shared" si="3"/>
        <v>126</v>
      </c>
      <c r="B128" s="6" t="s">
        <v>137</v>
      </c>
      <c r="C128" s="7">
        <v>30943836</v>
      </c>
      <c r="D128" s="8" t="s">
        <v>244</v>
      </c>
      <c r="E128" s="10">
        <f t="shared" si="2"/>
        <v>30944</v>
      </c>
    </row>
    <row r="129" spans="1:5" x14ac:dyDescent="0.3">
      <c r="A129" s="5">
        <f t="shared" si="3"/>
        <v>127</v>
      </c>
      <c r="B129" s="6" t="s">
        <v>129</v>
      </c>
      <c r="C129" s="7">
        <v>37014732</v>
      </c>
      <c r="D129" s="8" t="s">
        <v>245</v>
      </c>
      <c r="E129" s="10">
        <f t="shared" si="2"/>
        <v>37015</v>
      </c>
    </row>
    <row r="130" spans="1:5" x14ac:dyDescent="0.3">
      <c r="A130" s="5">
        <f t="shared" si="3"/>
        <v>128</v>
      </c>
      <c r="B130" s="6" t="s">
        <v>135</v>
      </c>
      <c r="C130" s="7">
        <v>24418116</v>
      </c>
      <c r="D130" s="8" t="s">
        <v>246</v>
      </c>
      <c r="E130" s="10">
        <f t="shared" si="2"/>
        <v>24418</v>
      </c>
    </row>
    <row r="131" spans="1:5" x14ac:dyDescent="0.3">
      <c r="A131" s="5">
        <f t="shared" si="3"/>
        <v>129</v>
      </c>
      <c r="B131" s="6" t="s">
        <v>126</v>
      </c>
      <c r="C131" s="7">
        <v>42573456</v>
      </c>
      <c r="D131" s="8" t="s">
        <v>247</v>
      </c>
      <c r="E131" s="10">
        <f t="shared" ref="E131:E165" si="4">ROUND(C131*0.1%,0)</f>
        <v>42573</v>
      </c>
    </row>
    <row r="132" spans="1:5" x14ac:dyDescent="0.3">
      <c r="A132" s="5">
        <f t="shared" ref="A132:A179" si="5">A131+1</f>
        <v>130</v>
      </c>
      <c r="B132" s="6" t="s">
        <v>126</v>
      </c>
      <c r="C132" s="7">
        <v>14996043</v>
      </c>
      <c r="D132" s="8" t="s">
        <v>248</v>
      </c>
      <c r="E132" s="10">
        <f t="shared" si="4"/>
        <v>14996</v>
      </c>
    </row>
    <row r="133" spans="1:5" x14ac:dyDescent="0.3">
      <c r="A133" s="5">
        <f t="shared" si="5"/>
        <v>131</v>
      </c>
      <c r="B133" s="6" t="s">
        <v>126</v>
      </c>
      <c r="C133" s="7">
        <v>42730632</v>
      </c>
      <c r="D133" s="8" t="s">
        <v>249</v>
      </c>
      <c r="E133" s="10">
        <f t="shared" si="4"/>
        <v>42731</v>
      </c>
    </row>
    <row r="134" spans="1:5" x14ac:dyDescent="0.3">
      <c r="A134" s="5">
        <f t="shared" si="5"/>
        <v>132</v>
      </c>
      <c r="B134" s="6" t="s">
        <v>11</v>
      </c>
      <c r="C134" s="7">
        <v>17776917</v>
      </c>
      <c r="D134" s="8" t="s">
        <v>250</v>
      </c>
      <c r="E134" s="10">
        <f t="shared" si="4"/>
        <v>17777</v>
      </c>
    </row>
    <row r="135" spans="1:5" x14ac:dyDescent="0.3">
      <c r="A135" s="5">
        <f t="shared" si="5"/>
        <v>133</v>
      </c>
      <c r="B135" s="6" t="s">
        <v>181</v>
      </c>
      <c r="C135" s="7">
        <v>18442080</v>
      </c>
      <c r="D135" s="8" t="s">
        <v>251</v>
      </c>
      <c r="E135" s="10">
        <f t="shared" si="4"/>
        <v>18442</v>
      </c>
    </row>
    <row r="136" spans="1:5" x14ac:dyDescent="0.3">
      <c r="A136" s="5">
        <f t="shared" si="5"/>
        <v>134</v>
      </c>
      <c r="B136" s="6" t="s">
        <v>136</v>
      </c>
      <c r="C136" s="7">
        <v>14204848</v>
      </c>
      <c r="D136" s="8" t="s">
        <v>252</v>
      </c>
      <c r="E136" s="10">
        <f t="shared" si="4"/>
        <v>14205</v>
      </c>
    </row>
    <row r="137" spans="1:5" x14ac:dyDescent="0.3">
      <c r="A137" s="5">
        <f t="shared" si="5"/>
        <v>135</v>
      </c>
      <c r="B137" s="6" t="s">
        <v>76</v>
      </c>
      <c r="C137" s="7">
        <v>32618984</v>
      </c>
      <c r="D137" s="8" t="s">
        <v>253</v>
      </c>
      <c r="E137" s="10">
        <f t="shared" si="4"/>
        <v>32619</v>
      </c>
    </row>
    <row r="138" spans="1:5" x14ac:dyDescent="0.3">
      <c r="A138" s="5">
        <f t="shared" si="5"/>
        <v>136</v>
      </c>
      <c r="B138" s="6" t="s">
        <v>154</v>
      </c>
      <c r="C138" s="7">
        <v>21518321</v>
      </c>
      <c r="D138" s="8" t="s">
        <v>254</v>
      </c>
      <c r="E138" s="10">
        <f t="shared" si="4"/>
        <v>21518</v>
      </c>
    </row>
    <row r="139" spans="1:5" x14ac:dyDescent="0.3">
      <c r="A139" s="5">
        <f t="shared" si="5"/>
        <v>137</v>
      </c>
      <c r="B139" s="6" t="s">
        <v>155</v>
      </c>
      <c r="C139" s="7">
        <v>21395410</v>
      </c>
      <c r="D139" s="8" t="s">
        <v>255</v>
      </c>
      <c r="E139" s="10">
        <f t="shared" si="4"/>
        <v>21395</v>
      </c>
    </row>
    <row r="140" spans="1:5" x14ac:dyDescent="0.3">
      <c r="A140" s="5">
        <f t="shared" si="5"/>
        <v>138</v>
      </c>
      <c r="B140" s="6" t="s">
        <v>156</v>
      </c>
      <c r="C140" s="7">
        <v>8267623</v>
      </c>
      <c r="D140" s="8" t="s">
        <v>256</v>
      </c>
      <c r="E140" s="10">
        <f t="shared" si="4"/>
        <v>8268</v>
      </c>
    </row>
    <row r="141" spans="1:5" x14ac:dyDescent="0.3">
      <c r="A141" s="5">
        <f t="shared" si="5"/>
        <v>139</v>
      </c>
      <c r="B141" s="6" t="s">
        <v>157</v>
      </c>
      <c r="C141" s="7">
        <v>10213000</v>
      </c>
      <c r="D141" s="8" t="s">
        <v>257</v>
      </c>
      <c r="E141" s="10">
        <f t="shared" si="4"/>
        <v>10213</v>
      </c>
    </row>
    <row r="142" spans="1:5" x14ac:dyDescent="0.3">
      <c r="A142" s="5">
        <f t="shared" si="5"/>
        <v>140</v>
      </c>
      <c r="B142" s="6" t="s">
        <v>258</v>
      </c>
      <c r="C142" s="7">
        <v>1236908</v>
      </c>
      <c r="D142" s="8" t="s">
        <v>259</v>
      </c>
      <c r="E142" s="10">
        <f t="shared" si="4"/>
        <v>1237</v>
      </c>
    </row>
    <row r="143" spans="1:5" x14ac:dyDescent="0.3">
      <c r="A143" s="5">
        <f t="shared" si="5"/>
        <v>141</v>
      </c>
      <c r="B143" s="6" t="s">
        <v>260</v>
      </c>
      <c r="C143" s="7">
        <v>16657907</v>
      </c>
      <c r="D143" s="8" t="s">
        <v>261</v>
      </c>
      <c r="E143" s="10">
        <f t="shared" si="4"/>
        <v>16658</v>
      </c>
    </row>
    <row r="144" spans="1:5" x14ac:dyDescent="0.3">
      <c r="A144" s="5">
        <f t="shared" si="5"/>
        <v>142</v>
      </c>
      <c r="B144" s="6" t="s">
        <v>151</v>
      </c>
      <c r="C144" s="7">
        <v>6906675</v>
      </c>
      <c r="D144" s="8" t="s">
        <v>262</v>
      </c>
      <c r="E144" s="10">
        <f t="shared" si="4"/>
        <v>6907</v>
      </c>
    </row>
    <row r="145" spans="1:5" x14ac:dyDescent="0.3">
      <c r="A145" s="5">
        <f t="shared" si="5"/>
        <v>143</v>
      </c>
      <c r="B145" s="6" t="s">
        <v>172</v>
      </c>
      <c r="C145" s="7">
        <v>22333999</v>
      </c>
      <c r="D145" s="8" t="s">
        <v>263</v>
      </c>
      <c r="E145" s="10">
        <f t="shared" si="4"/>
        <v>22334</v>
      </c>
    </row>
    <row r="146" spans="1:5" x14ac:dyDescent="0.3">
      <c r="A146" s="5">
        <f t="shared" si="5"/>
        <v>144</v>
      </c>
      <c r="B146" s="6" t="s">
        <v>174</v>
      </c>
      <c r="C146" s="7">
        <v>10624476</v>
      </c>
      <c r="D146" s="8" t="s">
        <v>264</v>
      </c>
      <c r="E146" s="10">
        <f t="shared" si="4"/>
        <v>10624</v>
      </c>
    </row>
    <row r="147" spans="1:5" x14ac:dyDescent="0.3">
      <c r="A147" s="5">
        <f t="shared" si="5"/>
        <v>145</v>
      </c>
      <c r="B147" s="6" t="s">
        <v>179</v>
      </c>
      <c r="C147" s="7">
        <v>22795008</v>
      </c>
      <c r="D147" s="8" t="s">
        <v>265</v>
      </c>
      <c r="E147" s="10">
        <f t="shared" si="4"/>
        <v>22795</v>
      </c>
    </row>
    <row r="148" spans="1:5" x14ac:dyDescent="0.3">
      <c r="A148" s="5">
        <f t="shared" si="5"/>
        <v>146</v>
      </c>
      <c r="B148" s="6" t="s">
        <v>148</v>
      </c>
      <c r="C148" s="7">
        <v>163195100</v>
      </c>
      <c r="D148" s="8">
        <v>4901000009</v>
      </c>
      <c r="E148" s="10">
        <f t="shared" si="4"/>
        <v>163195</v>
      </c>
    </row>
    <row r="149" spans="1:5" x14ac:dyDescent="0.3">
      <c r="A149" s="5">
        <f t="shared" si="5"/>
        <v>147</v>
      </c>
      <c r="B149" s="6" t="s">
        <v>140</v>
      </c>
      <c r="C149" s="7">
        <v>15927356</v>
      </c>
      <c r="D149" s="8" t="s">
        <v>266</v>
      </c>
      <c r="E149" s="10">
        <f t="shared" si="4"/>
        <v>15927</v>
      </c>
    </row>
    <row r="150" spans="1:5" x14ac:dyDescent="0.3">
      <c r="A150" s="5">
        <f t="shared" si="5"/>
        <v>148</v>
      </c>
      <c r="B150" s="6" t="s">
        <v>149</v>
      </c>
      <c r="C150" s="7">
        <v>7136409</v>
      </c>
      <c r="D150" s="8" t="s">
        <v>267</v>
      </c>
      <c r="E150" s="10">
        <f t="shared" si="4"/>
        <v>7136</v>
      </c>
    </row>
    <row r="151" spans="1:5" x14ac:dyDescent="0.3">
      <c r="A151" s="5">
        <f t="shared" si="5"/>
        <v>149</v>
      </c>
      <c r="B151" s="6" t="s">
        <v>150</v>
      </c>
      <c r="C151" s="7">
        <v>7132992</v>
      </c>
      <c r="D151" s="8" t="s">
        <v>268</v>
      </c>
      <c r="E151" s="10">
        <f t="shared" si="4"/>
        <v>7133</v>
      </c>
    </row>
    <row r="152" spans="1:5" x14ac:dyDescent="0.3">
      <c r="A152" s="5">
        <f t="shared" si="5"/>
        <v>150</v>
      </c>
      <c r="B152" s="6" t="s">
        <v>147</v>
      </c>
      <c r="C152" s="7">
        <v>6936765</v>
      </c>
      <c r="D152" s="8" t="s">
        <v>269</v>
      </c>
      <c r="E152" s="10">
        <f t="shared" si="4"/>
        <v>6937</v>
      </c>
    </row>
    <row r="153" spans="1:5" x14ac:dyDescent="0.3">
      <c r="A153" s="5">
        <f t="shared" si="5"/>
        <v>151</v>
      </c>
      <c r="B153" s="6" t="s">
        <v>260</v>
      </c>
      <c r="C153" s="7">
        <v>33126994</v>
      </c>
      <c r="D153" s="8" t="s">
        <v>270</v>
      </c>
      <c r="E153" s="10">
        <f t="shared" si="4"/>
        <v>33127</v>
      </c>
    </row>
    <row r="154" spans="1:5" x14ac:dyDescent="0.3">
      <c r="A154" s="5">
        <f t="shared" si="5"/>
        <v>152</v>
      </c>
      <c r="B154" s="6" t="s">
        <v>7</v>
      </c>
      <c r="C154" s="7">
        <v>31404447</v>
      </c>
      <c r="D154" s="8" t="s">
        <v>271</v>
      </c>
      <c r="E154" s="10">
        <f t="shared" si="4"/>
        <v>31404</v>
      </c>
    </row>
    <row r="155" spans="1:5" x14ac:dyDescent="0.3">
      <c r="A155" s="5">
        <f t="shared" si="5"/>
        <v>153</v>
      </c>
      <c r="B155" s="6" t="s">
        <v>6</v>
      </c>
      <c r="C155" s="7">
        <v>19491389</v>
      </c>
      <c r="D155" s="8" t="s">
        <v>272</v>
      </c>
      <c r="E155" s="10">
        <f t="shared" si="4"/>
        <v>19491</v>
      </c>
    </row>
    <row r="156" spans="1:5" x14ac:dyDescent="0.3">
      <c r="A156" s="5">
        <f t="shared" si="5"/>
        <v>154</v>
      </c>
      <c r="B156" s="6" t="s">
        <v>8</v>
      </c>
      <c r="C156" s="7">
        <v>28749477</v>
      </c>
      <c r="D156" s="8" t="s">
        <v>273</v>
      </c>
      <c r="E156" s="10">
        <f t="shared" si="4"/>
        <v>28749</v>
      </c>
    </row>
    <row r="157" spans="1:5" x14ac:dyDescent="0.3">
      <c r="A157" s="5">
        <f t="shared" si="5"/>
        <v>155</v>
      </c>
      <c r="B157" s="6" t="s">
        <v>9</v>
      </c>
      <c r="C157" s="7">
        <v>29495627</v>
      </c>
      <c r="D157" s="8" t="s">
        <v>274</v>
      </c>
      <c r="E157" s="10">
        <f t="shared" si="4"/>
        <v>29496</v>
      </c>
    </row>
    <row r="158" spans="1:5" x14ac:dyDescent="0.3">
      <c r="A158" s="5">
        <f t="shared" si="5"/>
        <v>156</v>
      </c>
      <c r="B158" s="6" t="s">
        <v>4</v>
      </c>
      <c r="C158" s="7">
        <v>31079888</v>
      </c>
      <c r="D158" s="8">
        <v>202011</v>
      </c>
      <c r="E158" s="10">
        <f t="shared" si="4"/>
        <v>31080</v>
      </c>
    </row>
    <row r="159" spans="1:5" x14ac:dyDescent="0.3">
      <c r="A159" s="5">
        <f t="shared" si="5"/>
        <v>157</v>
      </c>
      <c r="B159" s="6" t="s">
        <v>5</v>
      </c>
      <c r="C159" s="7">
        <v>20409652</v>
      </c>
      <c r="D159" s="8" t="s">
        <v>275</v>
      </c>
      <c r="E159" s="10">
        <f t="shared" si="4"/>
        <v>20410</v>
      </c>
    </row>
    <row r="160" spans="1:5" x14ac:dyDescent="0.3">
      <c r="A160" s="5">
        <f t="shared" si="5"/>
        <v>158</v>
      </c>
      <c r="B160" s="6" t="s">
        <v>143</v>
      </c>
      <c r="C160" s="7">
        <v>33043592</v>
      </c>
      <c r="D160" s="8" t="s">
        <v>144</v>
      </c>
      <c r="E160" s="10">
        <f t="shared" si="4"/>
        <v>33044</v>
      </c>
    </row>
    <row r="161" spans="1:5" x14ac:dyDescent="0.3">
      <c r="A161" s="5">
        <f t="shared" si="5"/>
        <v>159</v>
      </c>
      <c r="B161" s="6" t="s">
        <v>142</v>
      </c>
      <c r="C161" s="7">
        <v>33299562</v>
      </c>
      <c r="D161" s="8" t="s">
        <v>276</v>
      </c>
      <c r="E161" s="10">
        <f t="shared" si="4"/>
        <v>33300</v>
      </c>
    </row>
    <row r="162" spans="1:5" x14ac:dyDescent="0.3">
      <c r="A162" s="5">
        <f t="shared" si="5"/>
        <v>160</v>
      </c>
      <c r="B162" s="6" t="s">
        <v>145</v>
      </c>
      <c r="C162" s="7">
        <v>19329901</v>
      </c>
      <c r="D162" s="8" t="s">
        <v>146</v>
      </c>
      <c r="E162" s="10">
        <f t="shared" si="4"/>
        <v>19330</v>
      </c>
    </row>
    <row r="163" spans="1:5" x14ac:dyDescent="0.3">
      <c r="A163" s="5">
        <f t="shared" si="5"/>
        <v>161</v>
      </c>
      <c r="B163" s="6" t="s">
        <v>10</v>
      </c>
      <c r="C163" s="7">
        <v>58837488</v>
      </c>
      <c r="D163" s="8" t="s">
        <v>277</v>
      </c>
      <c r="E163" s="10">
        <f t="shared" si="4"/>
        <v>58837</v>
      </c>
    </row>
    <row r="164" spans="1:5" x14ac:dyDescent="0.3">
      <c r="A164" s="5">
        <f t="shared" si="5"/>
        <v>162</v>
      </c>
      <c r="B164" s="6" t="s">
        <v>89</v>
      </c>
      <c r="C164" s="7">
        <v>8343861</v>
      </c>
      <c r="D164" s="8" t="s">
        <v>278</v>
      </c>
      <c r="E164" s="10">
        <f t="shared" si="4"/>
        <v>8344</v>
      </c>
    </row>
    <row r="165" spans="1:5" x14ac:dyDescent="0.3">
      <c r="A165" s="5">
        <f t="shared" si="5"/>
        <v>163</v>
      </c>
      <c r="B165" s="6" t="s">
        <v>141</v>
      </c>
      <c r="C165" s="7">
        <v>35976894</v>
      </c>
      <c r="D165" s="8" t="s">
        <v>279</v>
      </c>
      <c r="E165" s="10">
        <f t="shared" si="4"/>
        <v>35977</v>
      </c>
    </row>
    <row r="166" spans="1:5" x14ac:dyDescent="0.3">
      <c r="A166" s="5">
        <f t="shared" si="5"/>
        <v>164</v>
      </c>
      <c r="B166" s="6" t="s">
        <v>158</v>
      </c>
      <c r="C166" s="7">
        <v>121331276</v>
      </c>
      <c r="D166" s="8" t="s">
        <v>283</v>
      </c>
      <c r="E166" s="10">
        <v>121331</v>
      </c>
    </row>
    <row r="167" spans="1:5" x14ac:dyDescent="0.3">
      <c r="A167" s="5">
        <f t="shared" si="5"/>
        <v>165</v>
      </c>
      <c r="B167" s="6" t="s">
        <v>159</v>
      </c>
      <c r="C167" s="7">
        <v>26150277</v>
      </c>
      <c r="D167" s="8" t="s">
        <v>284</v>
      </c>
      <c r="E167" s="10">
        <v>26150</v>
      </c>
    </row>
    <row r="168" spans="1:5" x14ac:dyDescent="0.3">
      <c r="A168" s="5">
        <f t="shared" si="5"/>
        <v>166</v>
      </c>
      <c r="B168" s="6" t="s">
        <v>160</v>
      </c>
      <c r="C168" s="7">
        <v>46399594</v>
      </c>
      <c r="D168" s="8" t="s">
        <v>285</v>
      </c>
      <c r="E168" s="10">
        <v>46400</v>
      </c>
    </row>
    <row r="169" spans="1:5" x14ac:dyDescent="0.3">
      <c r="A169" s="5">
        <f t="shared" si="5"/>
        <v>167</v>
      </c>
      <c r="B169" s="6" t="s">
        <v>161</v>
      </c>
      <c r="C169" s="7">
        <v>19516521</v>
      </c>
      <c r="D169" s="8" t="s">
        <v>286</v>
      </c>
      <c r="E169" s="10">
        <v>19517</v>
      </c>
    </row>
    <row r="170" spans="1:5" x14ac:dyDescent="0.3">
      <c r="A170" s="5">
        <f t="shared" si="5"/>
        <v>168</v>
      </c>
      <c r="B170" s="6" t="s">
        <v>162</v>
      </c>
      <c r="C170" s="7">
        <v>123606649</v>
      </c>
      <c r="D170" s="8" t="s">
        <v>287</v>
      </c>
      <c r="E170" s="10">
        <v>123607</v>
      </c>
    </row>
    <row r="171" spans="1:5" x14ac:dyDescent="0.3">
      <c r="A171" s="5">
        <f t="shared" si="5"/>
        <v>169</v>
      </c>
      <c r="B171" s="6" t="s">
        <v>163</v>
      </c>
      <c r="C171" s="7">
        <v>118365954</v>
      </c>
      <c r="D171" s="8" t="s">
        <v>288</v>
      </c>
      <c r="E171" s="10">
        <v>118366</v>
      </c>
    </row>
    <row r="172" spans="1:5" x14ac:dyDescent="0.3">
      <c r="A172" s="5">
        <f t="shared" si="5"/>
        <v>170</v>
      </c>
      <c r="B172" s="6" t="s">
        <v>164</v>
      </c>
      <c r="C172" s="7">
        <v>117183791</v>
      </c>
      <c r="D172" s="8">
        <v>210017925</v>
      </c>
      <c r="E172" s="10">
        <v>117184</v>
      </c>
    </row>
    <row r="173" spans="1:5" x14ac:dyDescent="0.3">
      <c r="A173" s="5">
        <f t="shared" si="5"/>
        <v>171</v>
      </c>
      <c r="B173" s="6" t="s">
        <v>165</v>
      </c>
      <c r="C173" s="7">
        <v>49155596.560000002</v>
      </c>
      <c r="D173" s="8" t="s">
        <v>289</v>
      </c>
      <c r="E173" s="10">
        <v>49156</v>
      </c>
    </row>
    <row r="174" spans="1:5" x14ac:dyDescent="0.3">
      <c r="A174" s="5">
        <f t="shared" si="5"/>
        <v>172</v>
      </c>
      <c r="B174" s="6" t="s">
        <v>166</v>
      </c>
      <c r="C174" s="7">
        <v>140052805</v>
      </c>
      <c r="D174" s="8">
        <v>210017926</v>
      </c>
      <c r="E174" s="10">
        <v>140053</v>
      </c>
    </row>
    <row r="175" spans="1:5" x14ac:dyDescent="0.3">
      <c r="A175" s="5">
        <f t="shared" si="5"/>
        <v>173</v>
      </c>
      <c r="B175" s="6" t="s">
        <v>280</v>
      </c>
      <c r="C175" s="7">
        <v>14392734.720000001</v>
      </c>
      <c r="D175" s="8" t="s">
        <v>290</v>
      </c>
      <c r="E175" s="10">
        <v>9393</v>
      </c>
    </row>
    <row r="176" spans="1:5" x14ac:dyDescent="0.3">
      <c r="A176" s="5">
        <f t="shared" si="5"/>
        <v>174</v>
      </c>
      <c r="B176" s="6" t="s">
        <v>281</v>
      </c>
      <c r="C176" s="7">
        <v>23107318.079999998</v>
      </c>
      <c r="D176" s="8" t="s">
        <v>291</v>
      </c>
      <c r="E176" s="10">
        <v>23107</v>
      </c>
    </row>
    <row r="177" spans="1:5" x14ac:dyDescent="0.3">
      <c r="A177" s="5">
        <f t="shared" si="5"/>
        <v>175</v>
      </c>
      <c r="B177" s="6" t="s">
        <v>282</v>
      </c>
      <c r="C177" s="7">
        <v>31270352</v>
      </c>
      <c r="D177" s="8" t="s">
        <v>292</v>
      </c>
      <c r="E177" s="10">
        <v>27761</v>
      </c>
    </row>
    <row r="178" spans="1:5" x14ac:dyDescent="0.3">
      <c r="A178" s="5">
        <f t="shared" si="5"/>
        <v>176</v>
      </c>
      <c r="B178" s="6" t="s">
        <v>280</v>
      </c>
      <c r="C178" s="7">
        <v>13672404.34</v>
      </c>
      <c r="D178" s="8" t="s">
        <v>293</v>
      </c>
      <c r="E178" s="10">
        <v>13672</v>
      </c>
    </row>
    <row r="179" spans="1:5" x14ac:dyDescent="0.3">
      <c r="A179" s="5">
        <f t="shared" si="5"/>
        <v>177</v>
      </c>
      <c r="B179" s="6" t="s">
        <v>281</v>
      </c>
      <c r="C179" s="7">
        <v>23925084.960000001</v>
      </c>
      <c r="D179" s="8" t="s">
        <v>294</v>
      </c>
      <c r="E179" s="10">
        <v>23925</v>
      </c>
    </row>
  </sheetData>
  <pageMargins left="0.7" right="0.7" top="0.75" bottom="0.75" header="0.3" footer="0.3"/>
  <pageSetup scale="63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MAY'21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BHARAT</dc:creator>
  <cp:lastModifiedBy>BHARAT</cp:lastModifiedBy>
  <dcterms:created xsi:type="dcterms:W3CDTF">2021-04-29T07:04:50Z</dcterms:created>
  <dcterms:modified xsi:type="dcterms:W3CDTF">2021-05-31T06:00:51Z</dcterms:modified>
</cp:coreProperties>
</file>