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nka\OneDrive\Desktop\"/>
    </mc:Choice>
  </mc:AlternateContent>
  <bookViews>
    <workbookView xWindow="0" yWindow="0" windowWidth="19200" windowHeight="7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22" i="1" l="1"/>
  <c r="G23" i="1" s="1"/>
  <c r="G24" i="1" s="1"/>
  <c r="D22" i="1"/>
  <c r="D23" i="1" s="1"/>
  <c r="D24" i="1" s="1"/>
  <c r="A10" i="1" l="1"/>
  <c r="A6" i="1"/>
  <c r="A7" i="1" s="1"/>
</calcChain>
</file>

<file path=xl/sharedStrings.xml><?xml version="1.0" encoding="utf-8"?>
<sst xmlns="http://schemas.openxmlformats.org/spreadsheetml/2006/main" count="96" uniqueCount="90">
  <si>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</si>
  <si>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</si>
  <si>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</si>
  <si>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</si>
  <si>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</si>
  <si>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</si>
  <si>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</si>
  <si>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</si>
  <si>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</si>
  <si>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</si>
  <si>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</si>
  <si>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</si>
  <si>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</si>
  <si>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</si>
  <si>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</si>
  <si>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</si>
  <si>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</si>
  <si>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</si>
  <si>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</si>
  <si>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</si>
  <si>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</si>
  <si>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</si>
  <si>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</si>
  <si>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</si>
  <si>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</si>
  <si>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</si>
  <si>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</si>
  <si>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</si>
  <si>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</si>
  <si>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</si>
  <si>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</si>
  <si>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</si>
  <si>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</si>
  <si>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</si>
  <si>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</si>
  <si>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</si>
  <si>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</si>
  <si>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</si>
  <si>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</si>
  <si>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</si>
  <si>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</si>
  <si>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</si>
  <si>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</si>
  <si>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</si>
  <si>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</si>
  <si>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</si>
  <si>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</si>
  <si>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</si>
  <si>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</si>
  <si>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</si>
  <si>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</si>
  <si>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</si>
  <si>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</si>
  <si>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</si>
  <si>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</si>
  <si>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</si>
  <si>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</si>
  <si>
    <t>1200 MW ISTS-connected Solar-Wind Power Projects (Tranche-I)</t>
  </si>
  <si>
    <t>1200 MW ISTS-connected Solar-Wind Hybrid Power Projects (Tranche-V)</t>
  </si>
  <si>
    <t>AMP Energy Green ten Private Limited</t>
  </si>
  <si>
    <t>HPD-ISTS-T5-AMPEGPL-P1-120  MW</t>
  </si>
  <si>
    <t>Sawi singh ki Bati, Sheo ,  Barmer,Rajasthan</t>
  </si>
  <si>
    <t>HPD-ISTS-T5-NTPCREL-P1-450  MW</t>
  </si>
  <si>
    <t>Solar: Khavada, Gujarat
Wind: Kutch, Gujarat</t>
  </si>
  <si>
    <t>TP Saurya Limited</t>
  </si>
  <si>
    <t>HPD-ISTS-T5-TPSL-P1-600 MW</t>
  </si>
  <si>
    <t>Gadag, Karnataka</t>
  </si>
  <si>
    <t>Battery Energy Storage system Project of 250 MW/500 MWh</t>
  </si>
  <si>
    <t>BESSD-ISTS-ESS-1-JREFL-P1-250 MW</t>
  </si>
  <si>
    <t>JSW Renew Energy Five Limited</t>
  </si>
  <si>
    <t>Fatehgarh ,Rajasthan</t>
  </si>
  <si>
    <t>1200 MW ISTS-connected Solar-Wind Hybrid Peak Power Projects (Tranche-VI)</t>
  </si>
  <si>
    <t>HPD-ISTS-T6-ACSPL-P1-380  MW</t>
  </si>
  <si>
    <t>HPD-ISTS-T6-AEGPL-P1-100  MW</t>
  </si>
  <si>
    <t>HPD-ISTS-T6-HSEPL-P1-120  MW</t>
  </si>
  <si>
    <t>Amp Energy Green Sixteen Prviate Limited</t>
  </si>
  <si>
    <t>ACME Urja One Private Limited</t>
  </si>
  <si>
    <t xml:space="preserve">Clean Renewable Energy (Barmer) Private Limited </t>
  </si>
  <si>
    <t>Solar component- Mandal-Guntakal, Anantapur,
Andhra Pradesh.
Wind component: Mandal, Kalyandrug, kambaduru, Dist-Anantapur, A.P</t>
  </si>
  <si>
    <t>Village-Maremadugulu/Nagamallakuntaa, Tehsil-Owk, District-Nandyala, State-Andhra Pradesh</t>
  </si>
  <si>
    <t>Village-Kolimingundla, Teshil-Kolimingundla, District-Kurnool- State-Andhra Pradesh</t>
  </si>
  <si>
    <t>1200 MW ISTS-connected Solar-Wind Hybrid Power Projects (Tranche-VII)</t>
  </si>
  <si>
    <t>HPD-ISTS-T7-NREL-P1-300  MW</t>
  </si>
  <si>
    <t>HPD-ISTS-T7-GIWEL-P1-450 MW</t>
  </si>
  <si>
    <t>HPD-ISTS-T7-JGEPL-P1-150  MW</t>
  </si>
  <si>
    <t>Green Infra Wind Energy Limited</t>
  </si>
  <si>
    <t>Juniper Green Energy Private Limited</t>
  </si>
  <si>
    <t>Solar- Fatehgarh, Rajasthan and 
Wind-Gadag,Karnataka and Bhuj,Gujrat</t>
  </si>
  <si>
    <t>Solar - Pokran, Jaisalmer, Rajasthan
Wind - Sura/Baleva/Sheo, Barmer, Rajasthan</t>
  </si>
  <si>
    <t>Solar Component : Jodhpur Rajasthan, 
Wind Component -Devbhumi Dwarka, Gujarat and Shiv, Barmer, 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</si>
</sst>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4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/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85" zoomScaleNormal="85" workbookViewId="0">
      <pane ySplit="2" topLeftCell="A33" activePane="bottomLeft" state="frozen"/>
      <selection pane="bottomLeft" activeCell="F36" sqref="F36"/>
    </sheetView>
  </sheetViews>
  <sheetFormatPr defaultRowHeight="14.5" x14ac:dyDescent="0.35"/>
  <cols>
    <col min="1" max="1" width="7" customWidth="1"/>
    <col min="2" max="2" width="33" style="4" customWidth="1"/>
    <col min="3" max="3" width="45.1796875" style="2" customWidth="1"/>
    <col min="4" max="4" width="13.1796875" style="47" customWidth="1"/>
    <col min="5" max="5" width="10.54296875" style="47" customWidth="1"/>
    <col min="6" max="6" width="26.453125" style="47" customWidth="1"/>
    <col min="7" max="7" width="20.26953125" style="47" customWidth="1"/>
    <col min="8" max="8" width="15.26953125" customWidth="1"/>
  </cols>
  <sheetData>
    <row r="1" spans="1:8" ht="24" customHeight="1" thickBot="1" x14ac:dyDescent="0.4">
      <c r="A1" s="65" t="s">
        <v>15</v>
      </c>
      <c r="B1" s="66"/>
      <c r="C1" s="66"/>
      <c r="D1" s="66"/>
      <c r="E1" s="66"/>
      <c r="F1" s="66"/>
      <c r="G1" s="66"/>
      <c r="H1" s="67"/>
    </row>
    <row r="2" spans="1:8" ht="47" thickBot="1" x14ac:dyDescent="0.4">
      <c r="A2" s="9" t="s">
        <v>0</v>
      </c>
      <c r="B2" s="28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</row>
    <row r="3" spans="1:8" ht="18" customHeight="1" x14ac:dyDescent="0.35">
      <c r="A3" s="68" t="s">
        <v>16</v>
      </c>
      <c r="B3" s="69"/>
      <c r="C3" s="69"/>
      <c r="D3" s="69"/>
      <c r="E3" s="69"/>
      <c r="F3" s="69"/>
      <c r="G3" s="69"/>
      <c r="H3" s="70"/>
    </row>
    <row r="4" spans="1:8" ht="15" thickBot="1" x14ac:dyDescent="0.4">
      <c r="A4" s="71" t="s">
        <v>57</v>
      </c>
      <c r="B4" s="72"/>
      <c r="C4" s="72"/>
      <c r="D4" s="72"/>
      <c r="E4" s="72"/>
      <c r="F4" s="72"/>
      <c r="G4" s="72"/>
      <c r="H4" s="73"/>
    </row>
    <row r="5" spans="1:8" ht="29" x14ac:dyDescent="0.35">
      <c r="A5" s="17">
        <v>1</v>
      </c>
      <c r="B5" s="18" t="s">
        <v>8</v>
      </c>
      <c r="C5" s="19" t="s">
        <v>31</v>
      </c>
      <c r="D5" s="41">
        <v>43490</v>
      </c>
      <c r="E5" s="48">
        <v>195</v>
      </c>
      <c r="F5" s="54" t="s">
        <v>17</v>
      </c>
      <c r="G5" s="43">
        <v>43776</v>
      </c>
      <c r="H5" s="20">
        <v>195</v>
      </c>
    </row>
    <row r="6" spans="1:8" ht="29" x14ac:dyDescent="0.35">
      <c r="A6" s="13">
        <f>+A5+1</f>
        <v>2</v>
      </c>
      <c r="B6" s="3" t="s">
        <v>9</v>
      </c>
      <c r="C6" s="5" t="s">
        <v>31</v>
      </c>
      <c r="D6" s="42">
        <v>43490</v>
      </c>
      <c r="E6" s="33">
        <v>195</v>
      </c>
      <c r="F6" s="53" t="s">
        <v>17</v>
      </c>
      <c r="G6" s="45">
        <v>43776</v>
      </c>
      <c r="H6" s="12">
        <v>195</v>
      </c>
    </row>
    <row r="7" spans="1:8" x14ac:dyDescent="0.35">
      <c r="A7" s="13">
        <f t="shared" ref="A7" si="0">+A6+1</f>
        <v>3</v>
      </c>
      <c r="B7" s="7" t="s">
        <v>36</v>
      </c>
      <c r="C7" s="5" t="s">
        <v>32</v>
      </c>
      <c r="D7" s="42">
        <v>43490</v>
      </c>
      <c r="E7" s="33">
        <v>450</v>
      </c>
      <c r="F7" s="51" t="s">
        <v>10</v>
      </c>
      <c r="G7" s="45">
        <v>43777</v>
      </c>
      <c r="H7" s="12">
        <v>450</v>
      </c>
    </row>
    <row r="8" spans="1:8" ht="15" thickBot="1" x14ac:dyDescent="0.4">
      <c r="A8" s="62" t="s">
        <v>11</v>
      </c>
      <c r="B8" s="63"/>
      <c r="C8" s="63"/>
      <c r="D8" s="63"/>
      <c r="E8" s="63"/>
      <c r="F8" s="63"/>
      <c r="G8" s="63"/>
      <c r="H8" s="64"/>
    </row>
    <row r="9" spans="1:8" x14ac:dyDescent="0.35">
      <c r="A9" s="22">
        <v>1</v>
      </c>
      <c r="B9" s="18" t="s">
        <v>12</v>
      </c>
      <c r="C9" s="19" t="s">
        <v>33</v>
      </c>
      <c r="D9" s="43">
        <v>43634</v>
      </c>
      <c r="E9" s="48">
        <v>300</v>
      </c>
      <c r="F9" s="48" t="s">
        <v>13</v>
      </c>
      <c r="G9" s="43">
        <v>43845</v>
      </c>
      <c r="H9" s="20">
        <v>300</v>
      </c>
    </row>
    <row r="10" spans="1:8" ht="15" thickBot="1" x14ac:dyDescent="0.4">
      <c r="A10" s="21">
        <f>+A9+1</f>
        <v>2</v>
      </c>
      <c r="B10" s="23" t="s">
        <v>14</v>
      </c>
      <c r="C10" s="14" t="s">
        <v>34</v>
      </c>
      <c r="D10" s="44">
        <v>43634</v>
      </c>
      <c r="E10" s="49">
        <v>300</v>
      </c>
      <c r="F10" s="49" t="s">
        <v>13</v>
      </c>
      <c r="G10" s="44">
        <v>43845</v>
      </c>
      <c r="H10" s="16">
        <v>300</v>
      </c>
    </row>
    <row r="11" spans="1:8" ht="15" thickBot="1" x14ac:dyDescent="0.4">
      <c r="A11" s="62" t="s">
        <v>18</v>
      </c>
      <c r="B11" s="63"/>
      <c r="C11" s="63"/>
      <c r="D11" s="63"/>
      <c r="E11" s="63"/>
      <c r="F11" s="63"/>
      <c r="G11" s="63"/>
      <c r="H11" s="64"/>
    </row>
    <row r="12" spans="1:8" x14ac:dyDescent="0.35">
      <c r="A12" s="29">
        <v>1</v>
      </c>
      <c r="B12" s="18" t="s">
        <v>22</v>
      </c>
      <c r="C12" s="24" t="s">
        <v>19</v>
      </c>
      <c r="D12" s="43">
        <v>44196</v>
      </c>
      <c r="E12" s="48">
        <v>130</v>
      </c>
      <c r="F12" s="48" t="s">
        <v>26</v>
      </c>
      <c r="G12" s="43">
        <v>44396</v>
      </c>
      <c r="H12" s="20"/>
    </row>
    <row r="13" spans="1:8" x14ac:dyDescent="0.35">
      <c r="A13" s="30">
        <v>2</v>
      </c>
      <c r="B13" s="3" t="s">
        <v>23</v>
      </c>
      <c r="C13" s="8" t="s">
        <v>20</v>
      </c>
      <c r="D13" s="45">
        <v>44196</v>
      </c>
      <c r="E13" s="33">
        <v>600</v>
      </c>
      <c r="F13" s="33" t="s">
        <v>25</v>
      </c>
      <c r="G13" s="45">
        <v>44404</v>
      </c>
      <c r="H13" s="12"/>
    </row>
    <row r="14" spans="1:8" ht="15" thickBot="1" x14ac:dyDescent="0.4">
      <c r="A14" s="31">
        <v>3</v>
      </c>
      <c r="B14" s="23" t="s">
        <v>24</v>
      </c>
      <c r="C14" s="15" t="s">
        <v>21</v>
      </c>
      <c r="D14" s="44">
        <v>44196</v>
      </c>
      <c r="E14" s="49">
        <v>380</v>
      </c>
      <c r="F14" s="49" t="s">
        <v>25</v>
      </c>
      <c r="G14" s="44">
        <v>44404</v>
      </c>
      <c r="H14" s="16"/>
    </row>
    <row r="15" spans="1:8" ht="15" thickBot="1" x14ac:dyDescent="0.4">
      <c r="A15" s="62" t="s">
        <v>27</v>
      </c>
      <c r="B15" s="63"/>
      <c r="C15" s="63"/>
      <c r="D15" s="63"/>
      <c r="E15" s="63"/>
      <c r="F15" s="63"/>
      <c r="G15" s="63"/>
      <c r="H15" s="64"/>
    </row>
    <row r="16" spans="1:8" ht="87.5" thickBot="1" x14ac:dyDescent="0.4">
      <c r="A16" s="32">
        <v>1</v>
      </c>
      <c r="B16" s="25" t="s">
        <v>29</v>
      </c>
      <c r="C16" s="26" t="s">
        <v>28</v>
      </c>
      <c r="D16" s="46">
        <v>43986</v>
      </c>
      <c r="E16" s="50">
        <v>400</v>
      </c>
      <c r="F16" s="55" t="s">
        <v>30</v>
      </c>
      <c r="G16" s="46">
        <v>44414</v>
      </c>
      <c r="H16" s="27"/>
    </row>
    <row r="17" spans="1:8" x14ac:dyDescent="0.35">
      <c r="A17" s="61" t="s">
        <v>35</v>
      </c>
      <c r="B17" s="59"/>
      <c r="C17" s="59"/>
      <c r="D17" s="59"/>
      <c r="E17" s="59"/>
      <c r="F17" s="59"/>
      <c r="G17" s="59"/>
      <c r="H17" s="60"/>
    </row>
    <row r="18" spans="1:8" ht="43.5" x14ac:dyDescent="0.35">
      <c r="A18" s="33">
        <v>1</v>
      </c>
      <c r="B18" s="7" t="s">
        <v>37</v>
      </c>
      <c r="C18" s="8" t="s">
        <v>42</v>
      </c>
      <c r="D18" s="45">
        <v>43887</v>
      </c>
      <c r="E18" s="33">
        <v>900</v>
      </c>
      <c r="F18" s="33" t="s">
        <v>38</v>
      </c>
      <c r="G18" s="53" t="s">
        <v>39</v>
      </c>
      <c r="H18" s="1"/>
    </row>
    <row r="19" spans="1:8" ht="15" thickBot="1" x14ac:dyDescent="0.4">
      <c r="A19" s="6">
        <v>2</v>
      </c>
      <c r="B19" s="3" t="s">
        <v>40</v>
      </c>
      <c r="C19" s="8" t="s">
        <v>41</v>
      </c>
      <c r="D19" s="45">
        <v>43863</v>
      </c>
      <c r="E19" s="33">
        <v>300</v>
      </c>
      <c r="F19" s="33" t="s">
        <v>43</v>
      </c>
      <c r="G19" s="45">
        <v>44804</v>
      </c>
      <c r="H19" s="1"/>
    </row>
    <row r="20" spans="1:8" ht="15" thickBot="1" x14ac:dyDescent="0.4">
      <c r="A20" s="61" t="s">
        <v>44</v>
      </c>
      <c r="B20" s="59"/>
      <c r="C20" s="59"/>
      <c r="D20" s="59"/>
      <c r="E20" s="59"/>
      <c r="F20" s="59"/>
      <c r="G20" s="59"/>
      <c r="H20" s="60"/>
    </row>
    <row r="21" spans="1:8" ht="29" x14ac:dyDescent="0.35">
      <c r="A21" s="29">
        <v>1</v>
      </c>
      <c r="B21" s="18" t="s">
        <v>46</v>
      </c>
      <c r="C21" s="24" t="s">
        <v>45</v>
      </c>
      <c r="D21" s="43">
        <v>44508</v>
      </c>
      <c r="E21" s="48">
        <v>150</v>
      </c>
      <c r="F21" s="54" t="s">
        <v>47</v>
      </c>
      <c r="G21" s="43">
        <v>44740</v>
      </c>
      <c r="H21" s="20"/>
    </row>
    <row r="22" spans="1:8" x14ac:dyDescent="0.35">
      <c r="A22" s="30">
        <v>2</v>
      </c>
      <c r="B22" s="3" t="s">
        <v>49</v>
      </c>
      <c r="C22" s="8" t="s">
        <v>48</v>
      </c>
      <c r="D22" s="45">
        <f>+D21</f>
        <v>44508</v>
      </c>
      <c r="E22" s="51">
        <v>450</v>
      </c>
      <c r="F22" s="33" t="s">
        <v>50</v>
      </c>
      <c r="G22" s="45">
        <f>+G21</f>
        <v>44740</v>
      </c>
      <c r="H22" s="12"/>
    </row>
    <row r="23" spans="1:8" x14ac:dyDescent="0.35">
      <c r="A23" s="34">
        <v>3</v>
      </c>
      <c r="B23" s="3" t="s">
        <v>52</v>
      </c>
      <c r="C23" s="8" t="s">
        <v>51</v>
      </c>
      <c r="D23" s="45">
        <f>+D22</f>
        <v>44508</v>
      </c>
      <c r="E23" s="51">
        <v>450</v>
      </c>
      <c r="F23" s="33" t="s">
        <v>53</v>
      </c>
      <c r="G23" s="45">
        <f>+G22</f>
        <v>44740</v>
      </c>
      <c r="H23" s="12"/>
    </row>
    <row r="24" spans="1:8" ht="15" thickBot="1" x14ac:dyDescent="0.4">
      <c r="A24" s="35">
        <v>4</v>
      </c>
      <c r="B24" s="23" t="s">
        <v>54</v>
      </c>
      <c r="C24" s="15" t="s">
        <v>55</v>
      </c>
      <c r="D24" s="44">
        <f>+D23</f>
        <v>44508</v>
      </c>
      <c r="E24" s="52">
        <v>150</v>
      </c>
      <c r="F24" s="52" t="s">
        <v>56</v>
      </c>
      <c r="G24" s="44">
        <f>+G23</f>
        <v>44740</v>
      </c>
      <c r="H24" s="16"/>
    </row>
    <row r="25" spans="1:8" x14ac:dyDescent="0.35">
      <c r="A25" s="61" t="s">
        <v>58</v>
      </c>
      <c r="B25" s="59"/>
      <c r="C25" s="59"/>
      <c r="D25" s="59"/>
      <c r="E25" s="59"/>
      <c r="F25" s="59"/>
      <c r="G25" s="59"/>
      <c r="H25" s="60"/>
    </row>
    <row r="26" spans="1:8" ht="29" x14ac:dyDescent="0.35">
      <c r="A26" s="36">
        <v>1</v>
      </c>
      <c r="B26" s="3" t="s">
        <v>60</v>
      </c>
      <c r="C26" s="8" t="s">
        <v>59</v>
      </c>
      <c r="D26" s="45">
        <v>44754</v>
      </c>
      <c r="E26" s="51">
        <v>120</v>
      </c>
      <c r="F26" s="56" t="s">
        <v>61</v>
      </c>
      <c r="G26" s="45">
        <v>44937</v>
      </c>
      <c r="H26" s="1"/>
    </row>
    <row r="27" spans="1:8" ht="29" x14ac:dyDescent="0.35">
      <c r="A27" s="36">
        <v>2</v>
      </c>
      <c r="B27" s="3" t="s">
        <v>62</v>
      </c>
      <c r="C27" s="8" t="s">
        <v>48</v>
      </c>
      <c r="D27" s="45">
        <v>44754</v>
      </c>
      <c r="E27" s="51">
        <v>450</v>
      </c>
      <c r="F27" s="56" t="s">
        <v>63</v>
      </c>
      <c r="G27" s="45">
        <v>44937</v>
      </c>
      <c r="H27" s="1"/>
    </row>
    <row r="28" spans="1:8" x14ac:dyDescent="0.35">
      <c r="A28" s="74">
        <v>3</v>
      </c>
      <c r="B28" s="75" t="s">
        <v>65</v>
      </c>
      <c r="C28" s="76" t="s">
        <v>64</v>
      </c>
      <c r="D28" s="77">
        <v>44754</v>
      </c>
      <c r="E28" s="78">
        <v>600</v>
      </c>
      <c r="F28" s="79" t="s">
        <v>66</v>
      </c>
      <c r="G28" s="77">
        <v>44937</v>
      </c>
      <c r="H28" s="80"/>
    </row>
    <row r="29" spans="1:8" x14ac:dyDescent="0.35">
      <c r="A29" s="83" t="s">
        <v>71</v>
      </c>
      <c r="B29" s="83"/>
      <c r="C29" s="83"/>
      <c r="D29" s="83"/>
      <c r="E29" s="83"/>
      <c r="F29" s="83"/>
      <c r="G29" s="83"/>
      <c r="H29" s="83"/>
    </row>
    <row r="30" spans="1:8" ht="87" x14ac:dyDescent="0.35">
      <c r="A30" s="36">
        <v>1</v>
      </c>
      <c r="B30" s="3" t="s">
        <v>72</v>
      </c>
      <c r="C30" s="8" t="s">
        <v>76</v>
      </c>
      <c r="D30" s="45">
        <v>45036</v>
      </c>
      <c r="E30" s="51">
        <f>380/2</f>
        <v>190</v>
      </c>
      <c r="F30" s="53" t="s">
        <v>78</v>
      </c>
      <c r="G30" s="45">
        <v>45473</v>
      </c>
      <c r="H30" s="1"/>
    </row>
    <row r="31" spans="1:8" ht="72.5" x14ac:dyDescent="0.35">
      <c r="A31" s="36">
        <v>2</v>
      </c>
      <c r="B31" s="3" t="s">
        <v>73</v>
      </c>
      <c r="C31" s="8" t="s">
        <v>75</v>
      </c>
      <c r="D31" s="45">
        <v>45036</v>
      </c>
      <c r="E31" s="51">
        <v>50</v>
      </c>
      <c r="F31" s="53" t="s">
        <v>79</v>
      </c>
      <c r="G31" s="45">
        <v>45473</v>
      </c>
      <c r="H31" s="1"/>
    </row>
    <row r="32" spans="1:8" ht="58" x14ac:dyDescent="0.35">
      <c r="A32" s="36">
        <v>3</v>
      </c>
      <c r="B32" s="3" t="s">
        <v>74</v>
      </c>
      <c r="C32" s="8" t="s">
        <v>77</v>
      </c>
      <c r="D32" s="45">
        <v>45036</v>
      </c>
      <c r="E32" s="51">
        <v>60</v>
      </c>
      <c r="F32" s="53" t="s">
        <v>80</v>
      </c>
      <c r="G32" s="45">
        <v>45473</v>
      </c>
      <c r="H32" s="1"/>
    </row>
    <row r="33" spans="1:8" x14ac:dyDescent="0.35">
      <c r="A33" s="83" t="s">
        <v>81</v>
      </c>
      <c r="B33" s="83"/>
      <c r="C33" s="83"/>
      <c r="D33" s="83"/>
      <c r="E33" s="83"/>
      <c r="F33" s="83"/>
      <c r="G33" s="83"/>
      <c r="H33" s="83"/>
    </row>
    <row r="34" spans="1:8" ht="58" x14ac:dyDescent="0.35">
      <c r="A34" s="36">
        <v>1</v>
      </c>
      <c r="B34" s="3" t="s">
        <v>82</v>
      </c>
      <c r="C34" s="8" t="s">
        <v>48</v>
      </c>
      <c r="D34" s="45">
        <v>45307</v>
      </c>
      <c r="E34" s="51">
        <v>300</v>
      </c>
      <c r="F34" s="53" t="s">
        <v>87</v>
      </c>
      <c r="G34" s="45">
        <v>45463</v>
      </c>
      <c r="H34" s="1"/>
    </row>
    <row r="35" spans="1:8" ht="58" x14ac:dyDescent="0.35">
      <c r="A35" s="36">
        <v>2</v>
      </c>
      <c r="B35" s="3" t="s">
        <v>83</v>
      </c>
      <c r="C35" s="8" t="s">
        <v>85</v>
      </c>
      <c r="D35" s="45">
        <v>45307</v>
      </c>
      <c r="E35" s="51">
        <v>450</v>
      </c>
      <c r="F35" s="53" t="s">
        <v>88</v>
      </c>
      <c r="G35" s="45">
        <v>45463</v>
      </c>
      <c r="H35" s="1"/>
    </row>
    <row r="36" spans="1:8" ht="72.5" x14ac:dyDescent="0.35">
      <c r="A36" s="36">
        <v>3</v>
      </c>
      <c r="B36" s="3" t="s">
        <v>84</v>
      </c>
      <c r="C36" s="8" t="s">
        <v>86</v>
      </c>
      <c r="D36" s="45">
        <v>45307</v>
      </c>
      <c r="E36" s="51">
        <v>150</v>
      </c>
      <c r="F36" s="53" t="s">
        <v>89</v>
      </c>
      <c r="G36" s="45">
        <v>45463</v>
      </c>
      <c r="H36" s="1"/>
    </row>
    <row r="37" spans="1:8" ht="15" thickBot="1" x14ac:dyDescent="0.4">
      <c r="A37" s="81" t="s">
        <v>67</v>
      </c>
      <c r="B37" s="82"/>
      <c r="C37" s="82"/>
      <c r="D37" s="82"/>
      <c r="E37" s="63"/>
      <c r="F37" s="63"/>
      <c r="G37" s="63"/>
      <c r="H37" s="64"/>
    </row>
    <row r="38" spans="1:8" x14ac:dyDescent="0.35">
      <c r="A38" s="58">
        <v>1</v>
      </c>
      <c r="B38" s="38" t="s">
        <v>68</v>
      </c>
      <c r="C38" s="39" t="s">
        <v>69</v>
      </c>
      <c r="D38" s="40">
        <v>44944</v>
      </c>
      <c r="E38" s="33">
        <v>250</v>
      </c>
      <c r="F38" s="33" t="s">
        <v>70</v>
      </c>
      <c r="G38" s="45">
        <v>45356</v>
      </c>
      <c r="H38" s="1"/>
    </row>
    <row r="39" spans="1:8" x14ac:dyDescent="0.35">
      <c r="F39" s="57"/>
    </row>
    <row r="41" spans="1:8" x14ac:dyDescent="0.35">
      <c r="F41" s="57"/>
    </row>
    <row r="42" spans="1:8" x14ac:dyDescent="0.35">
      <c r="C42" s="37"/>
    </row>
  </sheetData>
  <mergeCells count="12">
    <mergeCell ref="A1:H1"/>
    <mergeCell ref="A3:H3"/>
    <mergeCell ref="A4:H4"/>
    <mergeCell ref="A8:H8"/>
    <mergeCell ref="A11:H11"/>
    <mergeCell ref="A37:H37"/>
    <mergeCell ref="A25:H25"/>
    <mergeCell ref="A17:H17"/>
    <mergeCell ref="A20:H20"/>
    <mergeCell ref="A15:H15"/>
    <mergeCell ref="A29:H29"/>
    <mergeCell ref="A33:H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venkat</cp:lastModifiedBy>
  <dcterms:created xsi:type="dcterms:W3CDTF">2019-10-01T09:50:35Z</dcterms:created>
  <dcterms:modified xsi:type="dcterms:W3CDTF">2024-10-11T11:26:49Z</dcterms:modified>
</cp:coreProperties>
</file>