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defaultThemeVersion="166925"/>
  <mc:AlternateContent xmlns:mc="http://schemas.openxmlformats.org/markup-compatibility/2006">
    <mc:Choice Requires="x15">
      <x15ac:absPath xmlns:x15ac="http://schemas.microsoft.com/office/spreadsheetml/2010/11/ac" url="F:\SECI\Contracts\25 MW BCCL Project\Ammendment &amp; Pre Bid query replies\"/>
    </mc:Choice>
  </mc:AlternateContent>
  <xr:revisionPtr revIDLastSave="0" documentId="13_ncr:1_{A2EB6FBC-E8AC-4EC3-89D4-4F58B41927C7}" xr6:coauthVersionLast="36" xr6:coauthVersionMax="36" xr10:uidLastSave="{00000000-0000-0000-0000-000000000000}"/>
  <bookViews>
    <workbookView xWindow="0" yWindow="0" windowWidth="20400" windowHeight="7545" xr2:uid="{00000000-000D-0000-FFFF-FFFF00000000}"/>
  </bookViews>
  <sheets>
    <sheet name="Amendment - 1" sheetId="3" r:id="rId1"/>
    <sheet name="Clarifications to Pre Bid" sheetId="1" r:id="rId2"/>
  </sheets>
  <definedNames>
    <definedName name="_xlnm._FilterDatabase" localSheetId="0" hidden="1">'Amendment - 1'!$B$5:$G$27</definedName>
    <definedName name="_xlnm._FilterDatabase" localSheetId="1" hidden="1">'Clarifications to Pre Bid'!$B$6:$I$87</definedName>
    <definedName name="_xlnm.Print_Titles" localSheetId="0">'Amendment - 1'!$2:$5</definedName>
    <definedName name="Z_2902D096_DE0B_41DC_A5EF_FE919354CA50_.wvu.PrintTitles" localSheetId="0" hidden="1">'Amendment - 1'!$2:$5</definedName>
    <definedName name="Z_304DF772_DFBF_412E_AB56_6869BE1112EB_.wvu.PrintTitles" localSheetId="0" hidden="1">'Amendment - 1'!$2:$5</definedName>
    <definedName name="Z_5F827500_12CF_4A80_8C81_A588A8C05D5F_.wvu.FilterData" localSheetId="0" hidden="1">'Amendment - 1'!$B$5:$G$5</definedName>
    <definedName name="Z_5F827500_12CF_4A80_8C81_A588A8C05D5F_.wvu.PrintTitles" localSheetId="0" hidden="1">'Amendment - 1'!$2:$5</definedName>
    <definedName name="Z_D78D3349_C839_4D8F_BCB0_A2A2A4A3000E_.wvu.PrintTitles" localSheetId="0" hidden="1">'Amendment - 1'!$2:$5</definedName>
    <definedName name="Z_DB86B84D_55C9_4881_9C3C_9AD2745B02FC_.wvu.PrintTitles" localSheetId="0" hidden="1">'Amendment - 1'!$2:$5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<sst xmlns="http://schemas.openxmlformats.org/spreadsheetml/2006/main" count="562" uniqueCount="360">
  <si>
    <t>Sl. No.</t>
  </si>
  <si>
    <t>Page No.</t>
  </si>
  <si>
    <t>Queries</t>
  </si>
  <si>
    <t>Clarifications</t>
  </si>
  <si>
    <t>Description as per Tender Document</t>
  </si>
  <si>
    <t>Tender Section</t>
  </si>
  <si>
    <t>Clause No</t>
  </si>
  <si>
    <t>Category (Finance/Technical/Contractual)</t>
  </si>
  <si>
    <t>Technical</t>
  </si>
  <si>
    <t>VII</t>
  </si>
  <si>
    <t>Kindly revise the PR required, based on site climate and irradiance level,  to 78%.</t>
  </si>
  <si>
    <t>The ROW for the TL/UG cable shall be obtained prior to the construction of the line
from the concerned authorities.</t>
  </si>
  <si>
    <t>Contractual</t>
  </si>
  <si>
    <t>The SMU unit shall be warranted against all material/ manufacturing defects and
workmanship for minimum of 2 (two) years from the date of supply.</t>
  </si>
  <si>
    <t>The transformer shall be warranted against all material/ manufacturing defects and
workmanship for minimum of 5 (five) years from the date of supply.</t>
  </si>
  <si>
    <t>The HT panel unit shall be warranted against all material/ manufacturing defects and
workmanship for minimum of 2 (Two) years from the date of supply.</t>
  </si>
  <si>
    <t>UPS shall be warranted for minimum of 5 (five) years and batteries shall be warranted
for a minimum of 2 (two) years against all material/ manufacturing defects and
workmanship from the date of supply.</t>
  </si>
  <si>
    <t>Batteries and battery charger shall be warranted for minimum of 2 (two) years against
all material/ manufacturing defects and workmanship.</t>
  </si>
  <si>
    <t>Each PV Module frame shall be earthed using copper wire of sufficient cross section.</t>
  </si>
  <si>
    <t>PCU front panel shall be provided with LCD/ LED to display all the relevant
parameters related to PCU operation and fault conditions. It shall include, but not
limited to, the following parameters - DC input current (for each terminal)</t>
  </si>
  <si>
    <t>4.4.9</t>
  </si>
  <si>
    <t>Module-to module earthing need not be mandated. It
can be as per module OEM recommendations however if  copper earthing wire is required then termination shall be made at earth flat instead of direct DC earth pit.- Please confirm</t>
  </si>
  <si>
    <t>Please confirm the location of ABT meter  i.e. Plant side or Substation side ?</t>
  </si>
  <si>
    <t>Will all Protection switchgear is required at Substation side? Please share the reference SLD.</t>
  </si>
  <si>
    <t>ABT meters with all necessary metering rated CTs and PTs at the plant take off point
as well as at the substation as per CEA Metering Regulation 2006 as amended time to
time and state metering code.</t>
  </si>
  <si>
    <t>Please clarify the metering location. Bidder assumes
it to be at the plant boundary</t>
  </si>
  <si>
    <t>Performance Ratio (PR)- 86%</t>
  </si>
  <si>
    <t>CUF = 23.2%</t>
  </si>
  <si>
    <t>13.3.2</t>
  </si>
  <si>
    <t>The contractor has to do the power evacuation and integration to and with the
designated substation via either overhead transmission line or underground cables at
specified grid voltage with all necessary infrastructure such as protection switchgears
and metering systems as per the requirement of the STU/Employer.</t>
  </si>
  <si>
    <t>General</t>
  </si>
  <si>
    <t>Considering the area available for the project and
radiation, CUF requirement specified is very high.
Please revise.</t>
  </si>
  <si>
    <t>Please furnish Evacuation capacity required for each
transmission line</t>
  </si>
  <si>
    <t>Please share reference SLD for overall Plant</t>
  </si>
  <si>
    <t>The Contractor shall grade/level the land identified for development of the mentioned Solar power Plant along with the design, procure, manufacture (including associated purchases and/or subcontracting), install, commission and complete the Facilities, carry out the Guarantee tests with due care and diligence in accordance with the Contract along with interconnecting transmission system including Right of Way for Transmission Line and the comprehensive O&amp;M of the complete facilities for the period as defined under the tender document . It is Contractor’s responsibility to coordinate with state/central agencies in order to get any permission whatsoever, required for
successful development &amp; operation of Plant till its desired life.</t>
  </si>
  <si>
    <t>32.1.1</t>
  </si>
  <si>
    <t>Bidder scope only limited to carry out  works related to solar PV plant. Any issue related to ROW is under SECI Scope- Please confirm.</t>
  </si>
  <si>
    <t xml:space="preserve">Bidder Request to provide the monthly solar radiation data (if
available). </t>
  </si>
  <si>
    <t>The Design, Engineering, Supply, Construction, Erection,Testing and Commissioning of 25 MW (AC) Solar PV Power Plant having 5 years Plant O&amp;M At BCCL, Bhojudih Coal Washery, Purulia District, West Bengal, India</t>
  </si>
  <si>
    <t>1.4.3</t>
  </si>
  <si>
    <t>The encapsulant used for the PV modules should be polyolefin based.</t>
  </si>
  <si>
    <t>Kindly allow an option to use ethylene–vinyl-acetate (EVA) encapsulant.</t>
  </si>
  <si>
    <t>The PV Modules Supplier should have supplied minimum 500 MW in India in the past
5 years.</t>
  </si>
  <si>
    <t>TS</t>
  </si>
  <si>
    <t>10.10.2</t>
  </si>
  <si>
    <t>For estimation of design wind loads on purlins (Table 8 of IS 875- Part 3), WL(downward)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ratio (∅) shall be taken as 0.5.</t>
  </si>
  <si>
    <t>Interactions with prominent customers and technical forums have informed that the results of Wind tunnel testing on MMS structure are not in sync to the results obtained through MMS design done by Triangulation method and hence it is requested to review the same.</t>
  </si>
  <si>
    <t>Minimum grade of steel for sections conforming to IS: 811 &amp; IS: 4923 shall be E350
conforming to IS: 2062 and YSt 310 conforming to IS: 1608 respectively.</t>
  </si>
  <si>
    <t>Please allow steel of IS 2062 E250 with Yst 250.</t>
  </si>
  <si>
    <t>The minimum thickness excluding anti corrosive treatment (BMT) of various elements
of MMS structure shall be as following:
 Stub/ column – 3.15mm,
 Rafter – 2.5mm &amp;
 Purlin &amp; other members – 2.0mm</t>
  </si>
  <si>
    <t>Clause 13.6 &amp; 13.7 are contradictory.</t>
  </si>
  <si>
    <t>The purlins shall be provided with min. following tie/sag rods or angles or channels:
 1 no., in the mid of each span and shall connect all the purlin members
 1 no., diagonal, at each corner in end spans</t>
  </si>
  <si>
    <t>The introduction of so many sag angles increases the complexity of assembly at site.</t>
  </si>
  <si>
    <t>The vertical diagonal bracing shall be provided in end spans and every alternate span of each unit (table) of MMS.</t>
  </si>
  <si>
    <t>Bracing requirement should be as per requirement in Staad design.</t>
  </si>
  <si>
    <t>Two numbers of anti-theft fasteners of stainless steel on two diagonally opposite
corners for each module shall be provided. All fasteners both for MMS connections and fixing of PV Module shall be adequately protected from atmosphere and weather prevailing in the area.</t>
  </si>
  <si>
    <t>In case the contractor proposes to extend the column leg to embed it in the
pile/pedestal as an alternate fixing arrangement, the column member shall be extended
for full depth of the pile (100mm cover at tip of the pile) with an end plate of min. 4mm
thickness to be welded at the bottom of column leg. (However, for plants in coastal area
or in case of marshy soil the column post shall be supported only with base secured to
foundation through base plate and anchor bolt assembly and no embedment of column
leg in foundation is permitted)</t>
  </si>
  <si>
    <t>Welding end plate to Column shall delay Manufacturing of MMS Columns , and MMS Columns are the first items required at site. Instead Bolting of Cleats to the MMS-Column to be permitted.</t>
  </si>
  <si>
    <t>The length of one unit (Table) of MMS shall not generally be more than 20m.</t>
  </si>
  <si>
    <t>With 1500V System design we are providing 60 modules table in projects having length upto 30 M. Please permit.</t>
  </si>
  <si>
    <t>The purlin splice shall comprise of flange and web splice plates and splice design shall conform to Annexure-F of BIS:800. For simplicity in fabrication, the splice member may be of CFS channel section without lips (CU). There shall be min. four number of bolts on either sides of joints in web zones and one number of bolt on either side of joint in flange zones.</t>
  </si>
  <si>
    <t xml:space="preserve">As per experience though the fabrication of C-Channel splice may be faster , however with the allowed tolerance in MMS Manufacturing it never fits at all the three faces of the purlin( two flange + one web) . In case of non-mating of purlin with purlin spice at all faces the effort of providing C-Channel with so many bolts is defeated. Even if tolerances are controlled in fabrication stage( will delay fabrication) assembly at site will delay overall execution. </t>
  </si>
  <si>
    <t>Water used for drinking &amp; PV module cleaning purpose shall generally be of potable
quality and fit for cleaning the modules with TDS generally not more than 75 PPM. In case of higher salt contents, the water shall be thoroughly squeezed off to prevent salt deposition over module surface. However, water with TDS more than 200 PPM shall not be used directly for module cleaning without suitable treatment to control the TDS within acceptable limits. The water must be free from any grit and any physical contaminants that could damage the panel surface.</t>
  </si>
  <si>
    <t>The recommended range for PPM from PV Module manufacturer  is 300 to 400 ppm. Further, the PPM of cleaning water shall be as per recommendation of PV module manufacturer.</t>
  </si>
  <si>
    <t>Module cleaning procedure and pressure requirement at discharge point shall be as
per the recommendation of PV module manufacturer. However, discharge pressure at
outlet shall not be less than 5 kgf/cm2(0.5 MPa)</t>
  </si>
  <si>
    <t>The pressure requirement at discharge point should be as
per the recommendation of PV module manufacturer. 5 bar is unsafe and not recommended . It should be 2 bar as per PV Module manufacturer.</t>
  </si>
  <si>
    <t>12.2.1</t>
  </si>
  <si>
    <t>However, the min. dia. and depth of the pile shall be 300mm (Min 350 mm for column depth more than 175 mm) and1800mm respectively except when very hard strata/ rock (N&gt;100) is encountered at a higher level, the pile shall be extended in to the hard strata minimum 1.5 times the diameter of the pile with total depth of the pile not less than 1200mm below cut-off level</t>
  </si>
  <si>
    <t>Bidder request, the depth of pile may be finalized based  up on Soil condition and soil Investigation report. Kindly confirm.</t>
  </si>
  <si>
    <t>Bidder request that the land slope may decided by the bidder based on the energy generation requirement.</t>
  </si>
  <si>
    <t>16.2.2</t>
  </si>
  <si>
    <t>MCR building shall have separate main entry to office area plus a provision of fire exit door</t>
  </si>
  <si>
    <t>Kindly confirm, clause mentioned is for fire exit door only and not for fire resistant door.</t>
  </si>
  <si>
    <t>MCR shall be RCC Type Building sand shall conform to the provisions as specified in Technical Specifications</t>
  </si>
  <si>
    <t>MCR shall be allowed with PEB building, kindly confirm.</t>
  </si>
  <si>
    <t>SOW</t>
  </si>
  <si>
    <t>221/427</t>
  </si>
  <si>
    <t>218/427</t>
  </si>
  <si>
    <t>298/427</t>
  </si>
  <si>
    <t>Bidder may please be facilitated to carry out only works related to solar PV plant and ROW issues may please be resolved by M/s. SECI. Please confirm</t>
  </si>
  <si>
    <t>The contractor shall get the route approval from
the Employer and TRANSCO/DISCOM as the case may be prior to start of the construction.</t>
  </si>
  <si>
    <t>243/427</t>
  </si>
  <si>
    <t>253/427</t>
  </si>
  <si>
    <t>263/427</t>
  </si>
  <si>
    <t>273/427</t>
  </si>
  <si>
    <t>275/427</t>
  </si>
  <si>
    <t>13.3.3</t>
  </si>
  <si>
    <t>277/427</t>
  </si>
  <si>
    <t>247/427</t>
  </si>
  <si>
    <t>100/427</t>
  </si>
  <si>
    <t>GCC</t>
  </si>
  <si>
    <t>Estimation of the plant generation based on Solar Radiation and other climatic conditions
prevailing at site.</t>
  </si>
  <si>
    <t>220/427</t>
  </si>
  <si>
    <t>238/427</t>
  </si>
  <si>
    <t>237/427</t>
  </si>
  <si>
    <t>316/427</t>
  </si>
  <si>
    <t>321/427</t>
  </si>
  <si>
    <t>322/427</t>
  </si>
  <si>
    <t>323/427</t>
  </si>
  <si>
    <t>324/427</t>
  </si>
  <si>
    <t>325/427</t>
  </si>
  <si>
    <t>343/427</t>
  </si>
  <si>
    <t>344/427</t>
  </si>
  <si>
    <t>317/427</t>
  </si>
  <si>
    <t>327/427</t>
  </si>
  <si>
    <t>STS</t>
  </si>
  <si>
    <t>354/427</t>
  </si>
  <si>
    <t>SCC</t>
  </si>
  <si>
    <t>152/427</t>
  </si>
  <si>
    <t>Interest bearing adjustable initial advance (OPTIONAL) of 10% of the Contract Value (i.e., total sum of all the Supply Contract) shall be released to successful bidder upon receipt of  unconditional acceptance of NOA, detailed Performa invoice of contractor and against submission of unconditional &amp; irrevocable Advance Bank Guarantee (ABG) with a validity period up to date</t>
  </si>
  <si>
    <t>Please consider providing interest free advance to the EPC contractor</t>
  </si>
  <si>
    <t>147/427</t>
  </si>
  <si>
    <t>Issue of NOA/ LOA/ LOI (as applicable)</t>
  </si>
  <si>
    <t xml:space="preserve">Please signify Zero Date to be Date of handing over of encumbrance free land </t>
  </si>
  <si>
    <t>133/427</t>
  </si>
  <si>
    <t>However, these adjustments would be restircted to direct transactions between the Owner and Contractor. These adjustments shall not be applicable on procurement of Bought out items, raw materials, intermediary components and intermediary services etc. by the Contractor</t>
  </si>
  <si>
    <t>Claim for payment of GST / Statutory variation in GST, should be raised within two [02] months from the date of issue of 'Government Notification' for payment of differential (in %) GST, otherwise claim in respect of above shall not be entertained for payment of arrears</t>
  </si>
  <si>
    <t>26/427</t>
  </si>
  <si>
    <t xml:space="preserve">Please consider removing the limit of raising the claim for GST variation within two months. </t>
  </si>
  <si>
    <t>As per relevant Notifications of Govt. of India, the benefits of concessional rate of custom duty (applicable for Solar Photo Voltaic Power Generation Projects)available for the import of raw materials, components, subassemblies and Equipments, if any, required for manufacture of equipment/ plant/ spares to be supplied under the contract. Bidder may appraise itself of the relevant policies and quote accordingly</t>
  </si>
  <si>
    <t>ITB</t>
  </si>
  <si>
    <t>153/427</t>
  </si>
  <si>
    <t>Please confirm whether CCDC would be available for import of wafers and cells also (being a raw material for SPV modules)</t>
  </si>
  <si>
    <t>Section</t>
  </si>
  <si>
    <t>Clause</t>
  </si>
  <si>
    <t>Original Version</t>
  </si>
  <si>
    <t>Amendment</t>
  </si>
  <si>
    <t>The Design, Engineering, Supply, Construction, Erection,Testing and Commissioning of 25 MW (AC) Solar PV Power Plant having 5 years Plant O&amp;M At BCCL, Bhojudih Coal</t>
  </si>
  <si>
    <t>SECI/C&amp;P/TD/2020/BCCL/25S</t>
  </si>
  <si>
    <t>As per site visit</t>
  </si>
  <si>
    <t>There are big trees available outside the proposed plant area which causes shadow effect to nearby module. 
Bidder work scope is limited to within solar plant area so tree cutting outside plant area (whenever required to avoid the shadow effect), shall be in scope of client/end user.</t>
  </si>
  <si>
    <t>As the scope of supply and erection of 33kV bay is in bidder scope, request you to provide Fault level for 33/132KV DVC substation,Pathardih for further working.</t>
  </si>
  <si>
    <t>As the solar plant to be installed in West bengal and power evacuation is sent to 33/132KV DVC substation in Jharkhand so client is requested to provide the list of applicable interstate approval and other statutory approval.</t>
  </si>
  <si>
    <t>Technical specification</t>
  </si>
  <si>
    <t xml:space="preserve">Page 77 </t>
  </si>
  <si>
    <t>The contractor is responsible for making the site ready and easily approachable by
clearing bushes, felling of trees (mandatory permissions/ licenses/ statutory clearances
from competent authorities if required for cutting of trees, blasting or mining operations,
disposal of waste material etc. shall be obtained by the contractor),</t>
  </si>
  <si>
    <t>Client is request you to keep these approvals in their scope.</t>
  </si>
  <si>
    <t>Change in law shall also be applicable on Brought out items which are dispatched directly from sub-vendor works to site.
Almost all the equipment used in Solar PV Plant are Brought out items. If it is excluded then in reality contractor will never get any benefit of Change in Law.</t>
  </si>
  <si>
    <t>We request SECI to reduce the amount of CPBG on pro-rata basis upon completion of each year of O&amp;M. This will reduce the financial burden on the EPC contractor.</t>
  </si>
  <si>
    <t>These payment terms will put lot of financial pressure in the EPC contractor. So we request you to please consider the following payment terms:
i) 15% Advance against Submission of unconditional Bank Guarantees of amount equal to Advance amount
ii) 55% upon dispatch of equipment from manufacturer's works on pro-rata basis
iii) 15% on receipt of equipment at site on pro-rata basis
iv) 5% on successful commissioning of entire Solar Photo Voltaic Plant
v) 5% On Completion of the Facilities
vi) 5% on successful completion of Performance Guarantee tests</t>
  </si>
  <si>
    <t>We request SECI to revise the payment terms as mentioned below:
i) 10% Advance against Submission of unconditional Bank Guarantees of amount equal to 100% of Advance amount; Site mobilization &amp; submission of PERT chart.
 ii) 75% on Completion of erection/installation activity on pro-rata basis
 iii) 5% on successful commissioning of entire Solar Photo Voltaic Plant
 iv) 5% on Completion of the Facilities
 v) 5% on successful completion of Performance Guarantee tests</t>
  </si>
  <si>
    <t>Annex- 3 
&amp;
SCC</t>
  </si>
  <si>
    <t>13 of 13 
&amp;
 5 of 10</t>
  </si>
  <si>
    <t>2.6 
&amp; 
7</t>
  </si>
  <si>
    <t>12 Kms 33 KV Transmission line</t>
  </si>
  <si>
    <t>ROW if any will be in the scope of SECI, Also please share the route map of the transmission line'</t>
  </si>
  <si>
    <t>Commissioning period- 9 months</t>
  </si>
  <si>
    <t>Clearance of trees and bushes is the scope of owner</t>
  </si>
  <si>
    <t>Please confirm the scope also includes cutting and uprooting</t>
  </si>
  <si>
    <t xml:space="preserve">Earthwork for site grading, cutting, filling, levelling &amp; compaction of land. 
</t>
  </si>
  <si>
    <t>Statutory approvals for • Forest Department, if required</t>
  </si>
  <si>
    <t>This should be in the scope of Owner. Pls confirm if the land is in forest area.</t>
  </si>
  <si>
    <t>7.1.1</t>
  </si>
  <si>
    <t>Connectivity approval</t>
  </si>
  <si>
    <t>This should be in the scope of Owner. Pls confirm</t>
  </si>
  <si>
    <t>DSM Charges</t>
  </si>
  <si>
    <t xml:space="preserve">Start of O&amp;M- performance demonstration/Operational acceptance and successively
the complete Solar Photovoltaic Power Plant </t>
  </si>
  <si>
    <t>Annexure -C</t>
  </si>
  <si>
    <t>Reference radiation- 1808kwh/m2</t>
  </si>
  <si>
    <t>Pls share monthly GHI data</t>
  </si>
  <si>
    <t>10/209</t>
  </si>
  <si>
    <t>Laying of 1.1 kV AC cables along underground / cable trays from PCU to inverter-duty
transformer along with termination at both the ends.</t>
  </si>
  <si>
    <t>1.9/3.3kv cable shall be allowed as 1500V DC system shall be used.</t>
  </si>
  <si>
    <t>11/209</t>
  </si>
  <si>
    <t>The land is covered with date (khajoor) trees and long bushes. Clearance of such trees and bushes shall be under the scope of Owner.</t>
  </si>
  <si>
    <t>Cutting , de-routing and removing the remaining of the trees away  from proposed plant area shall be in Owner's scope. Please confirm.</t>
  </si>
  <si>
    <t>CUF and PR Calculation point</t>
  </si>
  <si>
    <t>115/209</t>
  </si>
  <si>
    <t>16.2.1</t>
  </si>
  <si>
    <t>store cum record room ( min carpet area 15 m2)</t>
  </si>
  <si>
    <t>Bidder has to provide the only the Portable cabin of 15 x 10 x 8.6 feet for store room. There will no additional store cum store room in MCR. Please confirm.</t>
  </si>
  <si>
    <t>117/209</t>
  </si>
  <si>
    <t>16.2.4.1</t>
  </si>
  <si>
    <t>94/209</t>
  </si>
  <si>
    <t>The area at and around (up to 25m beyond external wall/ area including access road &amp; parking whichever is minimum) all buildings/ plinth for open installations (ICR, MCR etc.), transformer yard and switch-yard shall be uniformly levelled at suitable RL (i.e. FGL) to be finalized considering topography and HFL at site.</t>
  </si>
  <si>
    <t xml:space="preserve">The statement is applicable within the solar plant boundary. </t>
  </si>
  <si>
    <t>Please share the fault level current at 33kV where power receiving end substation.</t>
  </si>
  <si>
    <t>The field investigations shall mainly include drilling of min. 5m deep BHs (50% of total No. of boreholes shall be 10m deep).</t>
  </si>
  <si>
    <t>Founding depth of structures shall be well within 5 m depth. So, 10 m deep boreholes will not be required. Please confirm the same.</t>
  </si>
  <si>
    <t>The contractor is responsible for making the site ready and easily approachable by clearing bushes, felling of trees (mandatory permissions/ licenses/ statutory clearances from competent authorities if required for cutting of trees, blasting or mining operations, disposal of waste material etc. shall be obtained by the contractor)</t>
  </si>
  <si>
    <t xml:space="preserve">Cutting &amp; removal of trees shall be in client scope. </t>
  </si>
  <si>
    <t>There shall be no peripheral road. However, about 2.5m wide corridor shall be left along inside of the plant boundary.</t>
  </si>
  <si>
    <t>Under clause no 6.2, provision of peripheral road is mentioned (2.5m wide with 0.5m shoulder). Please confirm the requirement of shoulder for peripheral road.</t>
  </si>
  <si>
    <t>The contractor shall also explore for providing rain water harvesting system for water conservation by constructing suitable collection wells along the drains or through provision of detention ponds or percolation/recharge pit etc</t>
  </si>
  <si>
    <t>Portable cabin shall be of size 15 x 10 x 8.6 feet (clear dimensions i.e. available volume) for MCR and Store Room.</t>
  </si>
  <si>
    <t>Additional requirement of portable cabin for MCR building is not clear. Please confirm the same.</t>
  </si>
  <si>
    <t xml:space="preserve">Liquidated Damages (LD) for Delay -(0.5%) per week of the Contract Price for the whole of the facilities 
</t>
  </si>
  <si>
    <t>Annex C, SCC</t>
  </si>
  <si>
    <t>2.5,7.2</t>
  </si>
  <si>
    <t>LD for shortfall in PR &amp; CUF   - Maximum Capping</t>
  </si>
  <si>
    <t>There is no maximum Capping on the LD of PR Shortfall and CUF shortfall- we request SECI to Cap PR Shortfall as maximum 5% of the contract value and generation Shortfall during O&amp;M period as maximum 5% of the O&amp;M Contract Value</t>
  </si>
  <si>
    <t xml:space="preserve">Payment terms </t>
  </si>
  <si>
    <r>
      <t>In case of topographical variations more than 3</t>
    </r>
    <r>
      <rPr>
        <vertAlign val="superscript"/>
        <sz val="10.5"/>
        <rFont val="Arial"/>
        <family val="2"/>
      </rPr>
      <t>0</t>
    </r>
    <r>
      <rPr>
        <sz val="10.5"/>
        <rFont val="Arial"/>
        <family val="2"/>
      </rPr>
      <t>, the contractor shall carry out detailed study of its effect on array layout, shadow analysis and structural stability of MMS.</t>
    </r>
  </si>
  <si>
    <r>
      <t xml:space="preserve">However, these adjustments would be restricted to direct transactions between the Owner and the Contractor. This adjustment shall not be applicable on procurement of raw materials, intermediary components etc. by the Contractor and </t>
    </r>
    <r>
      <rPr>
        <b/>
        <sz val="10.5"/>
        <color theme="1"/>
        <rFont val="Arial"/>
        <family val="2"/>
      </rPr>
      <t>shall also not be applicable on bought out items dispatched directly from sub- vendor works to site</t>
    </r>
    <r>
      <rPr>
        <sz val="10.5"/>
        <color theme="1"/>
        <rFont val="Arial"/>
        <family val="2"/>
      </rPr>
      <t>.</t>
    </r>
  </si>
  <si>
    <r>
      <t xml:space="preserve">The value of the Contract Performance Security shall be 3% (Three percent) of the Contract Value (i.e., total sum of the Supply &amp; Service Contracts). This Performance security will be valid for a total period of </t>
    </r>
    <r>
      <rPr>
        <b/>
        <sz val="10.5"/>
        <color theme="1"/>
        <rFont val="Arial"/>
        <family val="2"/>
      </rPr>
      <t>72 Months (9 Months Project commissioning period) + prescribed O &amp; M Period, i.e. 60 Months + 03 Months additional)</t>
    </r>
    <r>
      <rPr>
        <sz val="10.5"/>
        <color theme="1"/>
        <rFont val="Arial"/>
        <family val="2"/>
      </rPr>
      <t xml:space="preserve"> from the date of its issuance.</t>
    </r>
  </si>
  <si>
    <r>
      <t xml:space="preserve">A. The payment for the </t>
    </r>
    <r>
      <rPr>
        <b/>
        <sz val="10.5"/>
        <color theme="1"/>
        <rFont val="Arial"/>
        <family val="2"/>
      </rPr>
      <t>Supply Portion of the First Contract</t>
    </r>
    <r>
      <rPr>
        <sz val="10.5"/>
        <color theme="1"/>
        <rFont val="Arial"/>
        <family val="2"/>
      </rPr>
      <t xml:space="preserve"> (Supply &amp; Services Contract) shall be made as per the following terms and conditions:
i) Interest bearing adjustable initial advance (OPTIONAL) of 10% of the Contract Value (i.e., total sum of all the Supply Contract) shall be released to successful bidder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on SBI one-year MCLR + 3.5% as applicable. Successful bidder will be required to submit the individual ABGs on individual site basis for claiming the advance amount.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(iii) Twenty percent (20%) payments shall be paid against successful erection, testing and commissioning of materials at site and Operational Acceptance of the Facility (Part/Complete facility). pursuant to successful Guarantee Tests and demonstration of
Performance Ratio (PR) including submission of all as-built drawings and documents.
(iv) Final Ten percent (10%) payment of Supplies shall be paid after CUF demonstration on completion of first year of O&amp;M of the complete Facility pursuant to submission of all requisite documentation. However, this Payment may also be released after demonstration of PR and submission of all requisite documentation on the submission of additional Bank Guarantee of equivalent amount. This BG shall be valid up to demonstration of CUF for the successful first year of Operation. However, in case of delay, the BG shall be extended suitably.</t>
    </r>
  </si>
  <si>
    <r>
      <t xml:space="preserve">B. The payment for the </t>
    </r>
    <r>
      <rPr>
        <b/>
        <sz val="10.5"/>
        <color theme="1"/>
        <rFont val="Arial"/>
        <family val="2"/>
      </rPr>
      <t>Service Portion of the First Contract</t>
    </r>
    <r>
      <rPr>
        <sz val="10.5"/>
        <color theme="1"/>
        <rFont val="Arial"/>
        <family val="2"/>
      </rPr>
      <t xml:space="preserve"> (Supply &amp; Services Contract) shall be made as per the following terms and conditions. No Initial Advance Payment shall be made against the Service Portion Part.
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on Operational Acceptance of the Facility (Part/Complete facility). pursuant to successful integration with existing internal grid system, Guarantee
Tests and demonstration of PR.
(c) Final Ten percent (10%) payments shall be paid after CUF demonstration after first year of O&amp;M of the complete Facility pursuant to submission of all requisite documentation. However, this Payment may also be released after successful Guarantee Tests and demonstration of PR and submission of all requisite documentation on the submission of additional Bank Guarantee of equivalent amount. The BG shall be valid up to demonstration of CUF for the successful first year of Operation. However, in case of delay, the BG shall be extended suitably.</t>
    </r>
  </si>
  <si>
    <r>
      <t>iii) For</t>
    </r>
    <r>
      <rPr>
        <b/>
        <sz val="10.5"/>
        <color theme="1"/>
        <rFont val="Arial"/>
        <family val="2"/>
      </rPr>
      <t xml:space="preserve"> Civil &amp; Allied works portion</t>
    </r>
    <r>
      <rPr>
        <sz val="10.5"/>
        <color theme="1"/>
        <rFont val="Arial"/>
        <family val="2"/>
      </rPr>
      <t>, of the 1st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on completion of all the civil works.
(c) Final Ten (10%) of the total price of Civil Works shall be paid after CUF demonstration after first year of O&amp;M of the complete Facility pursuant to completion of all the civil works including finishing and debris removal. However, this Payment may also be released after completion of all the civil works including finishing and debris removal on submission of Bank Guarantee of equivalent amount. The BG shall be valid up to demonstration of CUF for the successful first year of Operation. However, in case of delay, the BG shall be extended suitably.</t>
    </r>
  </si>
  <si>
    <r>
      <t>During the demonstration of yearly CUF, any shortfall in generation below the committed annual CUF will be penalized @</t>
    </r>
    <r>
      <rPr>
        <b/>
        <sz val="10.5"/>
        <color theme="1"/>
        <rFont val="Arial"/>
        <family val="2"/>
      </rPr>
      <t xml:space="preserve"> INR 4/Un</t>
    </r>
    <r>
      <rPr>
        <sz val="10.5"/>
        <color theme="1"/>
        <rFont val="Arial"/>
        <family val="2"/>
      </rPr>
      <t xml:space="preserve">it
Any shortfall from specified yearly CUF shall attract liquidated damages equivalent to (Difference in units derived from specified yearly CUF and achieved yearly </t>
    </r>
    <r>
      <rPr>
        <b/>
        <sz val="10.5"/>
        <color theme="1"/>
        <rFont val="Arial"/>
        <family val="2"/>
      </rPr>
      <t xml:space="preserve">CUF x INR 5.13/kWh). </t>
    </r>
  </si>
  <si>
    <t>Projects</t>
  </si>
  <si>
    <t>Reference SLD not available with the Employer. Bidder may propose the scheme with reference to tender specifications during detailed engineering.</t>
  </si>
  <si>
    <t>Transmission Capacity for each line shall be 25 MW</t>
  </si>
  <si>
    <t>9 of 122</t>
  </si>
  <si>
    <t>Section VII-B: Technical Specifications</t>
  </si>
  <si>
    <t>The encapsulant used for the PV modules should be polyolefin based, UV resistant and PID resistant in nature…….</t>
  </si>
  <si>
    <t>The encapsulant used for the PV modules should be UV resistant and PID resistant
in nature…….</t>
  </si>
  <si>
    <t xml:space="preserve">Please refer S. No. 1 of Amendment </t>
  </si>
  <si>
    <t xml:space="preserve">Please refer S. No.  of Amendment </t>
  </si>
  <si>
    <t>Yes, DSM Charges shall be applicable.</t>
  </si>
  <si>
    <t>Owner shall provide the Clearances for tree cutting. However, cutting/uprooting and disposal of trees at site shall be in the scope of the Contractor.</t>
  </si>
  <si>
    <t>87 of 122</t>
  </si>
  <si>
    <t>For estimation of design wind loads on purlins (Table 8 of IS 875- Part 3), WL
(downward)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ratio (∅) shall be taken as 0.5.</t>
  </si>
  <si>
    <t>For estimation of design wind loads on purlins (Table 8 of IS 875- Part 3), WL (downward)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ratio (∅) shall be taken as 0. Apart from this distribution, any other distribution of wind load based on wind tunnel studies may be followed subject to the approval of the employer. In case the contractor proposes to use wind tunnel study for the purpose of evaluation of wind pressure distribution on MMS, the following have to be ensured:
i. Independent site-specific study shall be done giving due consideration to topography, type of terrain, MMS orientation, and other relevant parameters.
ii. It must be done from an institute of repute (IITs in India). If the study is done by any reputed international facility the study results must be vetted by any of the IITs in India.</t>
  </si>
  <si>
    <t>The Clauses are not contradictory. As per Clause 13.6, Bidder may propose new light gauge structural steel or structural aluminum sections other than specified in IS: 811 with justification, along with the Bid for the Employer's approval. If not, the specifications provided by the Employer shall prevail.</t>
  </si>
  <si>
    <t>Door shall be fire exit type only.</t>
  </si>
  <si>
    <t>MCR shall be RCC type building. Please refer Cl. 9 of Section VII-C.</t>
  </si>
  <si>
    <t>78 of 122</t>
  </si>
  <si>
    <t>The Approach road connecting nearest public road and the Main gate shall be of 4.0m wide carriage way with 0.5m wide shoulders on either side. The access road connecting Main gate and MCR and internal access road(s) connecting MCR to various facilities/ buildings/ open Installations shall be of 3.0m wide carriage way with 0.5m wide shoulders on either side while the peripheral road shall be of 2.5m wide carriage way with 0.5m shoulders on either side. The top of road (TOR) elevation shall be minimum 150 mm above FGL to avoid flooding of roads during rains. The roads shall be provided with alongside drains as per design requirements of drainage system for effective disposal of storm water and to avoid cross flow of storm water over the road. The roads shall be designed as per IRC SP-72 corresponding to traffic category T3 and critical field CBR value of the subgrade. Shoulder shall be of min. 150mm thickness.</t>
  </si>
  <si>
    <t>The Approach road connecting nearest public road and the Main gate shall be of 4.0m wide carriage way with 0.5m wide shoulders on either side. The access road connecting Main gate and MCR and internal access road(s) connecting MCR to various facilities/ buildings/ open Installations shall be of 3.0m wide carriage way with 0.5m wide shoulders on either side. The top of road (TOR) elevation shall be minimum 150 mm above FGL to avoid flooding of roads during rains. The roads shall be provided with alongside drains as per design requirements of drainage system for effective disposal of storm water and to avoid cross flow of storm water over the road. The roads shall be designed as per IRC SP-72 corresponding to traffic category T3 and critical field CBR value of the subgrade. Shoulder shall be of min. 150mm thickness.</t>
  </si>
  <si>
    <t>82 of 122</t>
  </si>
  <si>
    <t>The contractor shall also explore for providing rain water harvesting system for water conservation by constructing suitable collection wells along the drains or through provision of detention ponds or percolation/recharge pit etc. The scheme for rain water harvesting along with design calculations shall be submitted for approval.</t>
  </si>
  <si>
    <t>The contractor shall provide rain water harvesting system for water conservation by constructing suitable collection wells along the drains or through provision of detention ponds or percolation/recharge pit etc. The scheme for rain water harvesting along with design calculations shall be submitted for approval.</t>
  </si>
  <si>
    <t>Please refer to Sl. 5 of Amendment 1.</t>
  </si>
  <si>
    <t>Please refer to Sl. 6 of Amendment 1. 
Rain water harvesting system shall be provided in conjunction with the storm water drainage arrangement.</t>
  </si>
  <si>
    <t>Agreed</t>
  </si>
  <si>
    <t>Agreed. Please refer Clause 7 of Technical Specifications for detailed specifications.</t>
  </si>
  <si>
    <t>Metering Point shall be at Substation End ABT meter . Please refer Annexure C: PG Test Procedure</t>
  </si>
  <si>
    <t>Performance Ratio (PR)- 80%</t>
  </si>
  <si>
    <t>O&amp;M period shall commence from Operational Acceptance.</t>
  </si>
  <si>
    <t>PR to be demonstrated at the Plant End and CUF to be demonstrated at the Substation End.</t>
  </si>
  <si>
    <t>Please refer Clauses 2.5 and 2.6 of Annexure C - PR Test Guarantee</t>
  </si>
  <si>
    <t>Kindly refer the revised payment terms as mentioned under Amendment 1</t>
  </si>
  <si>
    <t>The terms &amp; conditions of the bidding document shall prevail</t>
  </si>
  <si>
    <t>Bidders are required to exercise utmost due diligence, while quoting the various taxation components including GST. The terms &amp; conditions of the bidding document shall prevail</t>
  </si>
  <si>
    <t>Bidder may appraise itself of the relevant policies &amp; regulations and quote accordingly</t>
  </si>
  <si>
    <t>We have included the revised Schedule of Rates (SOR) formats. Kindly refer the same &amp; your respective query will be resolved accordingly.</t>
  </si>
  <si>
    <t>The terms &amp; conditions of the bidding document shall prevail Sufficient clearances shall be ensured at fabrication stage to ensure proper fitting.</t>
  </si>
  <si>
    <t xml:space="preserve">The Time for Commissioning for the 25 MW (AC) Solar PV Power Plant with all other associated equipment as per this tender document in total shall be 9 (Nine) Months from the Date of the Notification of Award NOA/LOA/LOI.
Further Contractor is also to provide Operation &amp; Maintenance Contract of Solar Photo Voltaic Plant for a period of 5 (Five) years from the date of Operational Acceptance of the Plant.
</t>
  </si>
  <si>
    <t>The Time for Commissioning for the 25 MW (AC) Solar PV Power Plant with all other associated equipment as per this tender document in total shall be 12 (Twelve) Months from the Date of the Notification of Award NOA/LOA/LOI or Notice to Proceed (NTP) provided by the Employer, whichever is later. NTP will be provided by the employer in the shortest possible time and all contractual obligations will be started from the date of Notification of Award (NOA) or Notice to Proceed, whichever is later.
Further Contractor is also to provide Operation &amp; Maintenance Contract of Solar Photo Voltaic Plant for a period of 5 (Five) years from the date of Operational Acceptance of the Plant.
The Zero date accordingly clause 3.1 of the SCC will be counted from the date of NOA/LOA/LOI or Notice to Proceed (NTP) provided by the Employer, whichever is later</t>
  </si>
  <si>
    <t>Section V
Special Conditions of Contract</t>
  </si>
  <si>
    <t>2 of 10</t>
  </si>
  <si>
    <t>Section III 
Bid Data Sheet</t>
  </si>
  <si>
    <t>2 of 4</t>
  </si>
  <si>
    <t>Clause No 3 : NUMBER OF BIDS PER BIDDER 
(ITB 4.0)</t>
  </si>
  <si>
    <t xml:space="preserve">Replace the existing clause by the following: 
Bidder shall submit only 'one [01] Bid' per bidder in the Bidding Process. A Bidder who submits or participates in more than 'one [01] Bid' will cause all the proposals in which the Bidder has participated to be disqualified. </t>
  </si>
  <si>
    <t>Replace the existing clause by the following: 
Bidder shall submit only 'one [01] Bid' per bidder in the Bidding Process. A Bidder who submits or participates in more than 'one [01] Bid' will cause all the proposals in which the Bidder has participated to be disqualified. A Bidder including its Parent, Affiliate or Ultimate Parent or any Group Company may submit a single bid. 
Note: In case a common Company/Companies directly or indirectly hold(s) more than 10% but less than 26% shareholding in more than one Bidder participating in the Tender, each of such Bidders will be required to submit the Disclosure as per the attached format. In all other cases, this disclosure is not required &amp; standard forms &amp; formats will be applicable.</t>
  </si>
  <si>
    <t>Section VI 
Sample Forms &amp; Formats</t>
  </si>
  <si>
    <t>5 of 57</t>
  </si>
  <si>
    <t>6 of 10</t>
  </si>
  <si>
    <t xml:space="preserve">Add following to the existing clause:
All payment shall be made against invoices raised in line with the approved billing break up under individual heads of Supply, Services and Civil works. Following general payment terms will be followed (Excluding Land)
A. The payment for the Supply Portion of the First Contract (Supply &amp; Services Contract) shall be made as per the following terms and conditions:
i) Interest bearing adjustable initial advance (OPTIONAL) of 10% of the Contract Value (i.e., total sum of all the Supply Contract) shall be released to successful bidder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on SBI one-year MCLR + 3.5% as applicable. Successful bidder will be required to submit the individual ABGs on individual site basis for claiming the advance amount.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(a) If Successful Bidder has opted for advance then, Ten percent (10%) (Full amount of advance) shall be adjusted while making payments of this installment. Also, up-to-date accrued interest shall also be recovered.  
(iii) Twenty percent (20%) payments shall be paid against successful erection, testing and commissioning of materials at site and Operational Acceptance of the Facility (Part/Complete facility). pursuant to successful Guarantee Tests and demonstration of Performance Ratio (PR) including submission of all as-built drawings and documents.
(iv) Final Ten percent (10%) payment of Supplies shall be paid after CUF demonstration on completion of first year of O&amp;M of the complete Facility pursuant to submission of all requisite documentation. However, this Payment may also be released after demonstration of PR and submission of all requisite documentation on the submission of additional Bank Guarantee of equivalent amount. This BG shall be valid up to demonstration of CUF for the successful first year of Operation. However, in case of delay, the BG shall be extended suitably. 
B. The payment for the Service Portion of the First Contract (Supply &amp; Services Contract) shall be made as per the following terms and conditions. No Initial Advance Payment shall be made against the Service Portion Part.
i) For Freight and Insurance Portion, the payment shall be made in line with Supply Portion of the First Contract, as described in point A (ii) of this clause, without releasing any initial advance. The complete payment of the freight will be done along with the respective deliveries of the supply portion at site.
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on Operational Acceptance of the Facility (Part/Complete facility). pursuant to successful integration with existing internal grid system, Guarantee Tests and demonstration of PR.
(c) Final Ten percent (10%) payments shall be paid after CUF demonstration after first year of O&amp;M of the complete Facility pursuant to submission of all requisite documentation. However, this Payment may also be released after successful Guarantee Tests and demonstration of PR and submission of all requisite documentation on the submission of additional Bank Guarantee of equivalent amount. The BG shall be valid up to demonstration of CUF for the successful first year of Operation. However, in case of delay, the BG shall be extended suitably.
iii) For Civil &amp; Allied works portion, of the 1st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on completion of all the civil works.
(c) Final Ten (10%) of the total price of Civil Works shall be paid after CUF demonstration after first year of O&amp;M of the complete Facility pursuant to completion of all the civil works including finishing and debris removal. However, this Payment may also be released after completion of all the civil works including finishing and debris removal on submission of Bank Guarantee of equivalent amount. The BG shall be valid up to demonstration of CUF for the successful first year of Operation. However, in case of delay, the BG shall be extended suitably.
C. For the Second Contract (related to Operation &amp; Maintenance Part), the payment shall be made as detailed below: -
(a) Operation and Maintenance of the entire Project payment will be released on quarterly basis at the end of every quarter for each year till 5 (Five) years.
(i) Year 1 : OM -1 
(ii) Year 2 : OM -2
(iii) Year 3 : OM -3
(iv) Year 4 : OM -4
(v) Year 5 : OM -5
In case of any default, Non-Performance or breach of contractual conditions of the O&amp;M contract during the O&amp;M period, the penalties/deductions, if applicable will be liable to be deducted from the Quarterly O&amp;M payments first &amp; then from the Contract Performance Security.
</t>
  </si>
  <si>
    <t>clause No 1 : Form 0, Covering Letter</t>
  </si>
  <si>
    <t>Clause No 10 :Schedule of Rates &amp; Payments 
(GCC clause 80.1)</t>
  </si>
  <si>
    <t>Section II
Instructions to bidders</t>
  </si>
  <si>
    <t>25 of 47</t>
  </si>
  <si>
    <t>32.4.1.e</t>
  </si>
  <si>
    <t xml:space="preserve">In case of any statutory variation in GST during the currency of the Contract, same will be reimbursed to the Contractor only in respect of the taxes which are levied during the direct transaction held between Owner and the Contractor. Any statutory variation applicable in respect of the items/services procurement between third party/sub-contractor and the Contractor would not be reimbursed by Owner. </t>
  </si>
  <si>
    <t>Void</t>
  </si>
  <si>
    <t>Section IV
General Conditions of Contract</t>
  </si>
  <si>
    <t>Only the Paragraph mentioning " However, these adjustments would be restricted to direct transactions between the Owner and the Contractor. This adjustment shall not be applicable on procurement of raw materials, intermediary components etc. by the Contractor and shall also not be applicable on bought out items dispatched directly from sub- vendor works to site. "</t>
  </si>
  <si>
    <t>For the purpose of the Contract, it is agreed that the Price as specified in the Schedule of Rates (SOR) is based on the taxes, duties, levies and charges prevailing on seven (7) days prior to the deadline set for bid submission in the country where the Site is located. If any rates of Tax are increased or decreased, a new Tax is introduced, an existing Tax is abolished, or any change in interpretation or application of any Tax occurs in the course of the performance of Contract, which was or will be assessed on the Contractor in connection with performance of the Contract, an equitable adjustment of the Contract Price shall be made to fully take into account any such change by addition to the Contract Price or deduction therefrom, as the case may be, in accordance with the Change in Laws and Regulations clause hereof. However, these adjustments would be restricted to direct transactions between the Owner and Contractor. These adjustments shall not be applicable on procurement of Bought out items, raw materials, intermediary components and intermediary services etc. by the Contractor. 
All these adjustments would be carried out by considering the base price of GST/taxes equivalent to the amount mentioned under GST/taxes column of the SOR/ PS.</t>
  </si>
  <si>
    <t>62 of 74</t>
  </si>
  <si>
    <t>a.  The Evaluated Bid Value (EBV) shall be calculated using the following method:
i. EPC/ LSTK Contract Value i.e., Total sum of the price comprising of Ex Works Supply of all Equipments and materials including mandatory spares and any other supplies specified in the tender Documents, providing all services i.e. Transportation for delivery at site and Insurance including unloading, storage, handling at site, Civil works, Erection, Installation, Testing and Commissioning, performance testing in respect of all the equipment’s supplied and any other services specified in the Tender Documents including Goods &amp; Service Tax on both supply &amp; services.
ii. Net Present Value (NPV) of O&amp;M Contract Price including GST for the entire period in years to be calculated at a discounting rate as mentioned in the Tender documents..
The exact format for sharing the base price and all Goods &amp; Service Tax is attached in SOR 1&amp; SOR 2.
SOR -1 is the Schedule and Breakup of Lump sum Price (Supply, Service and NPV of O&amp;M) of the Tender. SOR -2 comprises of the yearly Breakup of the NPV of O&amp;M price for the complete O&amp;M period.  
Bidder to mention the Total NPV of O&amp;M amount for the total O&amp;M period in SOR-1 which should match with the Total NPV of O&amp;M amount for the total O&amp;M period in SOR 2. 
The terms EXW etc., shall be governed by the rules prescribed in the current edition of Incoterms, published by the International Chamber of Commerce, 38, Cours Albert 1er, 75008, Paris, France
b. Evaluated Bid Value (EBV) = (1) EPC/ LSTK Price as quoted by the bidder including GST + (2) O &amp; M Contract Price for the entire period in years on NPV basis including GST. 
Detailed Taxation Break up for this purpose is also given in the SOR-1 &amp; SOR-2 of the SOR for the EBV calculation purpose.
Discounting Rate for NPV calculation considered is 8.61%</t>
  </si>
  <si>
    <t>32.3.6.a</t>
  </si>
  <si>
    <t>23 of 47</t>
  </si>
  <si>
    <t>32.4.1.a</t>
  </si>
  <si>
    <t>Evaluated Bid Values (EBV) for all the Bidders shall be compared to determine the lowest Evaluated Bid Value (EBV) as given under SOR- 1 Format of Schedule of Rates &amp; the lowest (L1) evaluated Bid as such, will be selected for the Notification of Award (NOA) subject to the successful bidder selected after E-Ra (Clause 32.4.2).</t>
  </si>
  <si>
    <t>Evaluated Bid Values (EBV) for all the Bidders shall be compared to determine the lowest Evaluated Bid Value (EBV) as given under Schedule No- 5 Format of Schedule of Rates &amp; the lowest (L1) evaluated Bid as such, will be selected for the Notification of Award (NOA) subject to the successful bidder selected after E-Ra (Clause 32.4.2).</t>
  </si>
  <si>
    <t>24 of 47</t>
  </si>
  <si>
    <t>11.II.b Point No (b)</t>
  </si>
  <si>
    <t xml:space="preserve">(b) Main Price Bid comprising of SOR-1 &amp; SOR-2 of the Price Schedule (available in Section - VIII, SOR), duly completed, sealed and signed/ digitally signed shall be uploaded. “Termed as MAIN BID”. 
SOR -1 is the Schedule and Breakup of Lump sum Price (Supply, Service and NPV of O&amp;M) of the Tender. SOR -2 comprises of the yearly Breakup of the NPV of O&amp;M price for 10 years period. </t>
  </si>
  <si>
    <t>(b) Main Price Bid comprising of Schedule No 1 to 5 of the Price Schedule (available in Section - VIII, SOR), duly completed, sealed and signed/ digitally signed shall be uploaded. “Termed as MAIN BID”.</t>
  </si>
  <si>
    <t>11 of 47</t>
  </si>
  <si>
    <t>12.4 &amp; 12.7</t>
  </si>
  <si>
    <t xml:space="preserve">12.4 All Goods &amp; Service Tax (GST) components [applicable for both Centre and state] payable by the Contractor under the Contract, or for any other cause, shall be mentioned as per the SOR formats SOR-1 &amp; SOR-2. 
12.7 Bidder need to submit the detailed break-up of Goods &amp; Service Tax (GST) (applicable for both Central and State) in the SOR formats viz SOR-1 &amp; SOR-2. This data is required to ascertain the 
a) Computation of taxes assumed at the time of bidding.
b) The total impact due to revision in applicable tax rate or introduction of new tax, if any. 
Bidders are required to ascertain the correctness of amount related to Goods &amp; Service Tax (GST) as mentioned in the SOR/ PS as on the date of techno-commercial bid submission as it will impact the Price assessment part at the time of evaluation of price bid. </t>
  </si>
  <si>
    <t xml:space="preserve">12.4 All Goods &amp; Service Tax (GST) components [applicable for both Centre and state] payable by the Contractor under the Contract, or for any other cause, shall be mentioned as per the SOR formats Schedule Nos 1-5. 
12.7 Bidder need to submit the detailed break-up of Goods &amp; Service Tax (GST) (applicable for both Central and State) in the SOR formats viz Schedule Nos 1-5. This data is required to ascertain the 
a) Computation of taxes assumed at the time of bidding.
b) The total impact due to revision in applicable tax rate or introduction of new tax, if any. 
Bidders are required to ascertain the correctness of amount related to Goods &amp; Service Tax (GST) as mentioned in the SOR/ PS as on the date of techno-commercial bid submission as it will impact the Price assessment part at the time of evaluation of price bid. </t>
  </si>
  <si>
    <t>For each item of SOR 1 &amp; 2, the BBU shall be prepared in the same SOR format (Item name, UoM, Quantity, unit Ex Works price, GST, Total price etc) and the sum of all billing break-up item prices shall be equivalent to the each respective SORs item price with discounted rate of e-Reverse auction (If applicable).</t>
  </si>
  <si>
    <t>For each item of SOR 1 to 5, the BBU shall be prepared in the same SOR format (Item name, UoM, Quantity, unit Ex Works price, GST, Total price etc) and the sum of all billing break-up item prices shall be equivalent to the each respective SORs item price with discounted rate of e-Reverse auction (If applicable).</t>
  </si>
  <si>
    <r>
      <t xml:space="preserve">The Evaluated Bid Value (EBV) shall be calculated using the following method:
i. Design, Supply and Installation (DSI) or EPC Price i.e., Total sum of Schedule Nos 1,2 &amp; 3 including: 
• The price comprising of Plant and Mandatory Spare Parts Supplied from Abroad on CIP basis (i.e. including BCD+SWS, SGD/ADD or any other duty or taxes) as per Schedule No 1/SOR 1, Plus
• Ex Works basis Supply of Plant and Mandatory Spare Parts Supplied from Within the Employer’s Country on EXW basis (i.e. including GST) as per Schedule No 2/SOR 2, Plus
• Freight, Design, Civil &amp; Installation and Other Services including GST/Taxation as per Schedule No 3/SOR 3, Plus
ii. NPV of O&amp;M for the total O&amp;M period in years, as mentioned in the tender document i.e., Schedule No 4/SOR 4 including
• Net Present Value (NPV) of O&amp;M Price including GST/Taxation for the total O&amp;M period for the plant facilities to be calculated at a discounting rate as per Price Schedule No 4/SOR 4. Discounting Rate for NPV calculation considered is 8.61%
</t>
    </r>
    <r>
      <rPr>
        <b/>
        <sz val="10.5"/>
        <color theme="1"/>
        <rFont val="Arial"/>
        <family val="2"/>
      </rPr>
      <t xml:space="preserve">Evaluated Bid Value (EBV), as given under Schedule No 5/SOR 5 = sum of (i) and (ii)
</t>
    </r>
    <r>
      <rPr>
        <sz val="10.5"/>
        <color theme="1"/>
        <rFont val="Arial"/>
        <family val="2"/>
      </rPr>
      <t xml:space="preserve">
Schedule No. 1:	The price comprising of Plant and Mandatory Spare Parts Supplied from Abroad on CIP basis (i.e. including BCD+SWS, SGD/ADD or any other duty or taxes)
Schedule No. 2:	Ex Works basis Supply of Plant and Mandatory Spare Parts Supplied from Within the Employer’s Country on EXW basis (i.e. including GST)
Schedule No. 3:	Freight, Design, Civil &amp; Installation and Other Services including GST/Taxation 
Schedule No. 4:	Net Present Value (NPV) of O&amp;M Price including GST/Taxation for the total O&amp;M period for the plant facilities to be calculated at a given discounting rate
Schedule No. 5:	Grand Summary (Schedule Nos.1 to 4)
The terms EXW etc., shall be governed by the rules prescribed in the current edition of Incoterms, published by the International Chamber of Commerce, 38, Cours Albert 1er, 75008, Paris, France
</t>
    </r>
  </si>
  <si>
    <t>40 of 74</t>
  </si>
  <si>
    <t>32.4.2.2</t>
  </si>
  <si>
    <t>Only the paragraph mentioning: 
•While applying the price reduction obtained after E-Ra, all the SOR line items of the SOR- 1 (Supply &amp; Service) can be straight away reduced by applying the % reduction factor uniformly on all the line items of SOR – 1. Same way, the NPV value of each year line item of O&amp;M value under SOR – 2, can also be straight away reduced by applying the % reduction factor uniformly on all the line items of SOR – 2. However, as the reduced line items so arrived will be the NPV values of each year O&amp;M value, so for the purpose of award, absolute values of each year O&amp;M price line item wise will then be back calculated by dividing the finally arrived (After applying % reduction factor post E-Ra) yearly reduced NPV values by the respective year “Discounting Rate for NPV calculation” &amp; thereby, the absolute value of OM price will be calculated on yearly basis. The award will be placed on the absolute value of O&amp;M price only and not on NPV of O&amp;M price. NPV values are considered for the purpose of price bids evaluation only.</t>
  </si>
  <si>
    <t>Only this paragraph stands amended to :
•While applying the price reduction obtained after e-RA, all the SOR line items of the Schedule Nos 1,2 &amp; 3/ SOR 1,2 &amp; 3 (DSI Price of Supply &amp; Service or the EPC price) can be straight away reduced by applying the % reduction factor uniformly on all the line items of Schedule Nos 1,2 &amp; 3/ SOR 1,2 &amp; 3. Same way, the NPV value of each year line item of O&amp;M value under Schedule No 4/SOR – 4, can also be straight away reduced by applying the % reduction factor uniformly on all the line items of Schedule No 4/SOR – 4. However, as the reduced line items so arrived will be the NPV values of each year O&amp;M value, so for the purpose of award, absolute values of each year O&amp;M price line item wise will then be back calculated by dividing the finally arrived (After applying % reduction factor post e-RA) yearly reduced NPV values by the respective year “Discounting Rate for NPV calculation” &amp; thereby, the absolute value of O&amp;M price will be calculated on yearly basis. The award will be placed on the absolute value of O&amp;M price including GST only and not on NPV of O&amp;M price. NPV values are considered for the purpose of price bids evaluation only.</t>
  </si>
  <si>
    <t>43 of 47</t>
  </si>
  <si>
    <t>5.2.(B) Point No (b)</t>
  </si>
  <si>
    <t>(b) Main Price Bid of financial bid comprising of SOR-1 and SOR-2 of the Price Schedule (available in Section - VIII, SOR), duly Completed, sealed and signed/ digitally signed shall be uploaded. “Termed as MAIN BID”</t>
  </si>
  <si>
    <t>(b) Main Price Bid of financial bid comprising of SOR-1 to5 of the Price Schedule (available in Section - VIII, SOR), duly Completed, sealed and signed/ digitally signed shall be uploaded. “Termed as MAIN BID”</t>
  </si>
  <si>
    <t>27 of 47</t>
  </si>
  <si>
    <t>Section VIII
Schedule of Rates</t>
  </si>
  <si>
    <t>-</t>
  </si>
  <si>
    <t>2 of 3</t>
  </si>
  <si>
    <t>Bidder shall furnish following Forms of Schedule of Rates: -
a) SOR -1 is the Schedule and Breakup of Lump sum Price (Supply, Service and NPV of O&amp;M) of the Tender. SOR -2 comprises of the yearly Breakup of the NPV of O&amp;M price for 5 years period. 
b) Details of Goods &amp; Service Tax (GST) as included in SOR-1
c) Prices shall be considered for evaluation on NPV basis as per Evaluation Methodology Specified in Section III ITB of the Tender Document. 
d) Bidder to mention the NPV of O&amp;M amount for total 5 years in CELL NO I 27 of SOR-1 which should match with the NPV of O&amp;M amount for total 5 years in CELL NO I 18 of SOR 2. 
e) In case of any variation of the total NPV of O&amp;M price, the NPV of O&amp;M amount for total 5 years mentioned at CELL NO I 18 of SOR 2 will be considered for evaluation purpose.</t>
  </si>
  <si>
    <t xml:space="preserve">In case of any statutory variation in GST during the currency of the Contract, same will be reimbursed to the Contractor only in respect of the taxes which are levied during the direct transaction held between Owner and the Contractor and Bought out items (dispatched directly from sub vendor's
works to Site). </t>
  </si>
  <si>
    <t>For the purpose of the Contract, it is agreed that the Price as specified in the Schedule of Rates (SOR) is based on the taxes, duties, levies and charges prevailing on seven (7) days prior to the deadline set for bid submission in the country where the Site is located. If any rates of Tax are increased or decreased, a new Tax is introduced, an existing Tax is abolished, or any change in interpretation or application of any Tax occurs in the course of the performance of Contract, which was or will be assessed on the Contractor in connection with performance of the Contract, an equitable adjustment of the Contract Price shall be made to fully take into account any such change by addition to the Contract Price or deduction therefrom, as the case may be, in accordance with the Change in Laws and Regulations clause hereof. However, these adjustments would be restricted to direct transactions between the Employer and Contractor and Bought out items (dispatched directly from sub vendor's works to Site). These adjustments shall not be applicable on procurement of raw materials, intermediary components and intermediary services etc. by the Contractor
All these adjustments would be carried out by considering the base price of GST/taxes equivalent to the amount mentioned under GST/taxes column of the SOR/ PS.</t>
  </si>
  <si>
    <t>We, the undersigned…. [insert name of the ‘Bidder’] having read, examined and understood in detail the tender Document for “Tender for Design, engineering, supply, construction, erection, testing and commissioning of 25 MW (AC) Solar PV Power Plant having 5 years Plant O&amp;M at BCCL, Bhojudih Coal Washery, Purulia District, West Bengal, India” hereby submit our Bid comprising of Techno Commercial Bid and Price Bid. We confirm that neither we nor any of our Parent Company/ Affiliate / Ultimate Parent Company has submitted Bid other than this Bid directly or indirectly in response to the aforesaid tender</t>
  </si>
  <si>
    <r>
      <t xml:space="preserve">Replace the existing clause by the following: 
We, the undersigned…. [insert name of the ‘Bidder’] having read, examined and understood in detail the tender Document for “Tender for Design, engineering, supply, construction, erection, testing and commissioning of 25 MW (AC) Solar PV Power Plant having 5 years Plant O&amp;M at BCCL, Bhojudih Coal Washery, Purulia District, West Bengal, India” hereby submit our Bid comprising of Techno Commercial Bid and Price Bid. 
</t>
    </r>
    <r>
      <rPr>
        <b/>
        <i/>
        <sz val="10.5"/>
        <color theme="1"/>
        <rFont val="Arial"/>
        <family val="2"/>
      </rPr>
      <t>"We confirm that neither we nor any of our Parent Company/ Affiliate / Ultimate Parent Company has submitted Bid other than this Bid directly or indirectly in response to the aforesaid tender."</t>
    </r>
    <r>
      <rPr>
        <b/>
        <sz val="10.5"/>
        <color theme="1"/>
        <rFont val="Arial"/>
        <family val="2"/>
      </rPr>
      <t xml:space="preserve">
</t>
    </r>
    <r>
      <rPr>
        <sz val="10.5"/>
        <color theme="1"/>
        <rFont val="Arial"/>
        <family val="2"/>
      </rPr>
      <t xml:space="preserve">
Note: In case a common Company/Companies directly or indirectly hold(s) more than 10% but less than 26% shareholding in more than one Bidder participating in the Tender, each of such Bidders will be required to submit the Disclosure as per the attached format. In such a case, the above mentioned highlighted declaration/statement will be modified suitably by the bidder. In all other cases, this disclosure is not required &amp; standard covering letter &amp; other forms &amp; formats will be applicable.</t>
    </r>
  </si>
  <si>
    <t>Only this paragraph stands amended to " However, these adjustments would be restricted to direct transactions between the Employer and Contractor and Bought out items (dispatched directly from sub vendor's works to Site). These adjustments shall not be applicable on procurement of raw materials, intermediary components and intermediary services etc. by the Contractor. "Rest of the paragraphs of the Clause of 51.1 remains as it is.</t>
  </si>
  <si>
    <t xml:space="preserve">
Add following to the existing clause:
All payment shall be made against invoices raised in line with the approved billing break up under individual heads of Supply, Services and Civil works. Following general payment terms will be followed
A. The payment for the Supply Portion of the First Contract (Supply &amp; Services Contract) shall be made as per the following terms and conditions:
i) Interest bearing initial advance (OPTIONAL) of 10% of the Contract Value (i.e., total sum of all the Supply Contract) shall be released to the contractor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SBI one-year MCLR as applicable.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 In case the Interest-bearing initial advance (OPTIONAL) of 10% of the Contract Value is not availed by the contractor, then this 10% payment amount will be payable along with the point No A ii) along with the 70% payment milestone.
(iii) Ten percent (10%) payments shall be paid against successful erection, testing and commissioning of materials on pro rata basis at site.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B. The payment for the Service Portion of the First Contract (Supply &amp; Services Contract) shall be made as per the following terms and conditions. No Initial Advance Payment shall be made against the Service Portion Part.
i) For Freight and Insurance Portion, the payment shall be made in line with Supply Portion of the First Contract, as described in point A (ii) of this clause, without releasing any initial advance. The complete payment of the freight will be done along with the respective deliveries of the supply portion at site.
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against successful commissioning of the plant on pro rata basis for the capacity commissioned.
(c)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iii) For Civil &amp; Allied works portion, of the 1st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against successful commissioning of the plant on pro rata basis for the capacity commissioned..
(c)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C. For the Second Contract (related to Operation &amp; Maintenance Part), the payment shall be made as detailed below: -
(a) Operation and Maintenance of the entire Project payment will be released on quarterly basis at the end of every quarter for each year till 5 (Five) years.
(i) Year 1 : OM -1 
(ii) Year 2 : OM -2
(iii) Year 3 : OM -3
(iv) Year 4 : OM -4
(v) Year 5 : OM -5
In case of any default, Non-Performance or breach of contractual conditions of the O&amp;M contract during the O&amp;M period, the penalties/deductions, if applicable will be liable to be deducted from the Quarterly O&amp;M payments first &amp; then from the Contract Performance Security.
</t>
  </si>
  <si>
    <t>New Excel format for the Schedule of Rates or SOR has been added, which comprises of Schedule Nos 1-5. Bidders are required to consider this revised SOR format only while filling up the price bid. Earlier SOR format or any other format will not be considered for the purpose of evaluation &amp; the bids shall be summarily rejected in case of old SOR format/Any other SOR format.</t>
  </si>
  <si>
    <t>4 of 10</t>
  </si>
  <si>
    <t>Replace the existing clause by following: 
Against EPC/ LSTK &amp; O&amp;M Contract of the project, within 30 (Thirty) days from the issuance of the Notification of Award/ Letter of Intent/Letter of Award, the successful bidder shall furnish unconditional and irrevocable individual Bank Guarantees issued by any Nationalized Banks in the manner as mentioned below. 
The Contract Performance Security shall be in the form of Bank Guarantee only and shall be in the currency of the Contract and will be issued in the name of the Owner as “Bharat Coking Coal Limited, Dhanbad (BCCL)”
The Contract Performance Security against this Contract need to be furnished as mentioned below: -
1. The value of the Contract Performance Security shall be 3% (Three percent) of the Contract Value (i.e., total sum of the Supply &amp; Service Contracts). This Performance security will be valid for a total period of 72 Months (9 Months Project commissioning period) + prescribed O &amp; M Period, i.e. 60 Months + 03 Months additional) from the date of its issuance.  Envisaging the difficulty in obtaining the longer tenure of CPS in the form of BG, the successful bidder can submit Contract Performance Security in the form of Bank Guarantee with initial validity period of 36 Months and the same may be extended for the balance period or further 36 months, within 60 days of expiry of the original CPS.
2................................................................................</t>
  </si>
  <si>
    <t>Replace the existing clause by following: 
Against EPC/ LSTK &amp; O&amp;M Contract of the project, within 30 (Thirty) days from the issuance of the Notification of Award/ Letter of Intent/Letter of Award, the successful bidder shall furnish unconditional and irrevocable individual Bank Guarantees issued by any Nationalized Banks in the manner as mentioned below. 
The Contract Performance Security shall be in the form of Bank Guarantee only and shall be in the currency of the Contract and will be issued in the name of the Owner as “Bharat Coking Coal Limited, Dhanbad (BCCL)”
The Contract Performance Security against this Contract need to be furnished as mentioned below: -
1. The value of the Contract Performance Security shall be 3% (Three percent) of the Contract Value (i.e., total sum of the Supply &amp; Service Contracts). This Performance security will be valid for a total period of 75 Months (12 Months Project commissioning period) + prescribed O &amp; M Period, i.e. 60 Months + 03 Months additional) from the date of its issuance.  Envisaging the difficulty in obtaining the longer tenure of CPS in the form of BG, the successful bidder can submit Contract Performance Security in the form of Bank Guarantee with initial validity period of 36 Months and the same may be extended for the balance period or further 36 months, within 60 days of expiry of the original CPS.
2................................................................................Rest of the points will remain as it is.</t>
  </si>
  <si>
    <t>Please refer S. No. 6 of Amendment</t>
  </si>
  <si>
    <t>to be confirmed : Ankit</t>
  </si>
  <si>
    <t>Transmission route planning and RoW shall be in the Scope of the Contractor. BCCL shall facilitate.</t>
  </si>
  <si>
    <t>The terms &amp; conditions of the bidding document shall prevail.</t>
  </si>
  <si>
    <t xml:space="preserve">Owner shall provide the Clearances for tree cutting. However, cutting/uprooting and disposal of trees at site shall be in the scope of the Contractor. The NTP shall be considered from the date of such Clearance /approval. The Commissioning period shall be 12 months.
</t>
  </si>
  <si>
    <t>Please refer to Sl. 3 of Amendment 1.</t>
  </si>
  <si>
    <t xml:space="preserve">Owner shall provide the Clearances for tree cutting. However, cutting/uprooting and disposal of trees at site shall be in the scope of the Contractor. The NTP shall be considered from the date of such Clearance /approval. The Commissioning period shall be 12 months. 
</t>
  </si>
  <si>
    <t>The standard warranty offered in the industry is 1 year. Please accept and revise.</t>
  </si>
  <si>
    <t>Continuous copper earthing wire shall be run to connect a group of modules and both
ends of the loop shall be bolted to the DC earth grid using bimetallic lugs and
stainless-steel fasteners. The copper earthing wire shall be routed in such a way to
avoid physical contact with the module aluminum frame.</t>
  </si>
  <si>
    <t>Cumulative DC current shall be displayed instead of each terminal DC current- Please confirm</t>
  </si>
  <si>
    <t>Please confirm that gantry  Bay is available at final termination substation .</t>
  </si>
  <si>
    <t>ABT Meter shall be provided at both the Plant end and Substation end. Energy reading for CUF Warranties under the O&amp; M Contract shall be taken from the Substation End ABT Meter. Please refer Annexure C: PG Test Procedure</t>
  </si>
  <si>
    <t>Yes all Protection gear including Breakers, Isolators, CTs, PTs etc. shall be required at the substation end.</t>
  </si>
  <si>
    <t>It is requested to change "500 MW" supply of Solar PV Modules to "200 MW"</t>
  </si>
  <si>
    <t>Anti theft fasteners are not recommended as it  limits the replacement of PV module during O &amp; M period. Also it does not ensure non-pilferage as the Modules can be still be stolen along with the purlins  by opening the fastener connection between rafter and purlin.( Purlin will also provide support in carrying PV Modules.)</t>
  </si>
  <si>
    <t>Commissioning period of the Project will be starting from the date as mentioned in the NOA or Notice to Proceed (NTP) provided by the Employer, whichever is later. NTP will be provided by the employer in the shortest possible time and all contractual obligations will be started from the date of Notification of Award (NOA) or Notice to Proceed, whichever is later. Kindly refer Amendment 1 for the same.</t>
  </si>
  <si>
    <t>The statutory variation shall also be applicable to bough out items, raw materials, intermediary components etc. Please accept</t>
  </si>
  <si>
    <t>One railway crossing is available in the way of 33KV transmission line. EPC consider the crossing of railway track through underground cable and passage clearance and statutory approval shall be provided by client/end user.</t>
  </si>
  <si>
    <t>Transmission line crossing of Railway tracks shall be as per Regulations of Power Line Crossing of Railway Tracks issued by the Indian Railways. Clearance and Statutory approval shall be in the scope of the Contractor. However, the Owner shall facilitate the same.</t>
  </si>
  <si>
    <t>Land area from Solar plant to Damodar River bank, are owned by M/s BCW so EPC is considering the remain ROW for Transmission Line only from river bank to Substation.
Kindly confirm,</t>
  </si>
  <si>
    <t>Currently Safeguard Duty of 14.5% is applicable till 29.07.2021. For this project modules will be import after 29.07.2021 as project execution time is 12 months. Request you to clarify:
Case I: In case we consider SGD in our price and 14.5% SGD is not extended, will SECI ask for refund in lieu of it.
Case II: In case we do not consider SGD (as it is applicable only till 29.07.2021), but SGD is extended further. Will we receive SGD under change in law?</t>
  </si>
  <si>
    <t>There is a discrepancy in LD values for unit shortfall in CUF as per Description column.
Kindly clarify on the actual figure</t>
  </si>
  <si>
    <t>NTP should started from complete handover of demarcated land after  cutting, uprooting &amp; removal of trees by owner and removal of Transmission line from site.</t>
  </si>
  <si>
    <t>Complete levelling and compaction is not feasible and also requires immense cost and time, hence, we request to allow levelling and compaction as required by contractors during Execution.</t>
  </si>
  <si>
    <t>Kindly confirm if DCM Charges will be applicable for this project as this for  captive use.</t>
  </si>
  <si>
    <t>Please clarify O&amp;M will start from OAT completion which is PR. As there is discrepancy in the tender.</t>
  </si>
  <si>
    <t>please confirm if the bidder to achieve the PR and CUF at two different locations, i.e. PR at Solar plant end and CUF at receiving substation end.</t>
  </si>
  <si>
    <t>The specifications provide for RCC Type Buildings and Portable Cabin type for the MCR. In the present case, the MCR shall be RCC Type. Therefore, all specifications shall be as per Clause  16.2.1 of the TS. Special Technical Specifications Clause 9.</t>
  </si>
  <si>
    <t>Portable cabin shall be of size 15 x 10 x 8.6 feet for MCR and store room.</t>
  </si>
  <si>
    <t>The fault level and duration to be used for cable sizing calculation shall be shared with bidders.</t>
  </si>
  <si>
    <t>In case there are no outfall point for discharging storm water, then only recharge pit will be provided. Please confirm the same.</t>
  </si>
  <si>
    <t>Since there are Cumulative capacity project, we request SECI to make LD chargeable on uncommission portion and not on overall capacity of the project</t>
  </si>
  <si>
    <t xml:space="preserve">The  given payment terms in the tender gives massive cash flow. We request to provide better payment terms which are being adapted by most of the large government solar power developer for timely execution of project, the proposed payment terms are as below:
For supply
- 10% Interest Free advance
- 55% on dispatch of equipment from manufacturer's works on pro-rata basis on production of invoices.
- 25% on receipt of equipment at site on prorata basis and physical verification and certification by the Project Manager
- 7.5% % on commissioning
- 2.5% on completion
For services
- 5% Advance
- 85% on  Prorata completion of installation of equipments on certification
- 7.5% % on commissioning
- 2.5% on completion
For O&amp;M- payment should be done monthly/quarterly
</t>
  </si>
  <si>
    <t>Space for gantry is available and BCCL will assist in obtaining all the necessary approval for the same. However,  EPC contractor has to suitably assess and may visit the site.</t>
  </si>
  <si>
    <t>to be evaluated by the EPC contractor</t>
  </si>
  <si>
    <t>EPC contractor has to properly assess the transmission line route and all the necessary clerances/approvals are in the scope of EPC contractor.</t>
  </si>
  <si>
    <t xml:space="preserve">EPC contractor has to assess and obtain all the necessaery approvals required for the project. </t>
  </si>
  <si>
    <t>Owner shall provide the Clearances for tree cutting. However, cutting/uprooting and disposal of trees at site shall be in the scope of the Contractor.  The Commissioning period shall be 12 months. Please refer S. No. for Amendment.</t>
  </si>
  <si>
    <t>Transmission line route survey, planning, construction, obtaining necessary approval from local bodies, river/railway line crossing etc. from plant substiaon to DVC's  substation,Pathardih is in the scope of EPC contractor.</t>
  </si>
  <si>
    <t xml:space="preserve">Section VII-B: Technical Specifications, ANNEXURE-C
</t>
  </si>
  <si>
    <t>13 of 13</t>
  </si>
  <si>
    <t>CUF shall be calculated on annual basis from the date of Operational Acceptance till the end of O&amp;M period. Any shortfall from specified yearly CUF shall attract liquidated damages equivalent to (Difference in units derived from specified yearly CUF and achieved yearly CUF x INR 5.13/kWh). During O&amp;M, the  Contractor, at its own risk and cost, may install additional DC capacity to achieve specified CUF. Short fall in CUF for three consecutive years will lead to encashment of Performance Security submitted by the Contractor.</t>
  </si>
  <si>
    <t>CUF shall be calculated on annual basis from the date of Operational Acceptance till the end of O&amp;M period. Any shortfall from specified yearly CUF shall attract liquidated damages equivalent to (Difference in units derived from specified yearly CUF and achieved yearly CUF x INR 4/kWh). During O&amp;M, the  Contractor, at its own risk and cost, may install additional DC capacity to achieve specified CUF. Short fall in CUF for three consecutive years will lead to encashment of Performance Security submitted by the Contractor.</t>
  </si>
  <si>
    <t>155 of 122</t>
  </si>
  <si>
    <t xml:space="preserve">Alternate to Wet type Module Cleaning System as stipulated in the above Clause, the Contractor may propose Robotic type dry Cleaning system subject to the approval of the Employer. The Contractor shall also ensure following considerations during design:
35.12.1 The necessary design considerations for the mounting the robotic system shall be incorporated in the Module Mounting Structure design, foundation design as well as PV array layout, in addition to the specifications provided elsewhere in this Section. 
35.12.2 The system shall be designed for operation under the climatic conditions at site. 
35.12.3 The Robotic Cleaning system shall be self-powered, with battery backup (no external supply). The battery shall be compliant with IEC 62133: Secondary cells and batteries containing alkaline or other non-acid electrolytes - Safety requirements for portable sealed secondary cells, and for batteries made from them, for use in portable applications.
35.12.4 The Robotic Cleaning system shall be integrated with the Plant SCADA. </t>
  </si>
  <si>
    <t>New Clause</t>
  </si>
  <si>
    <t>Invitation for Bids (IFB)</t>
  </si>
  <si>
    <t>New CLAUSE 
AT THE START OF IFB</t>
  </si>
  <si>
    <t>NEW CLAUSE</t>
  </si>
  <si>
    <t>MINISTRY OF NEW &amp; RENEWABLE ENERGY VIDE OM NO 283/3/2018-GRID SOLAR DATED 09.03.2021 HAS NOTIFIED THE IMPOSITION OF BASIC CUSTOMS DUTY (BCD) ON SOLAR PV MODULES &amp; CELLS WITH EFFECT FROM 01.04.2022. POST THIS DATE SOLAR MODULES WILL ATTRACT BCD @ 40% &amp; SOLAR CELLS WILL ATTRACT BCD @ 25%. BIDDER’S ARE REQUIRED TO TAKE NOTE OF THIS TRAJECTORY &amp; BID ACCORDINGLY, AS THE IMPOSITION OF BCD AS PER THIS MENTIONED TRAJECTORY WILL NOT BE CONSIDERED UNDER CHANGE IN LAW.</t>
  </si>
  <si>
    <t>9 of 10</t>
  </si>
  <si>
    <t>6.0 Owner will release NOA/ LOI/ LOA for LSTK (Lump Sum Turn Key)/ EPC (Engineering, Procurement &amp; Commissioning) to the successful bidder. The NOA/ LOI/ LOA for LSTK/ EPC job shall be awarded in following respective parts as mentioned briefly below: -
(i) First Contract (Supply &amp; Service Part): For providing the Design, engineering, manufacture, procure, testing/ inspection, Ex Works Supply, materials including mandatory spares and any other supplies specified in the Tender Documents &amp; providing all services i.e., including Transportation and Insurance of all Equipments till site , Unloading, Storage, Handling at Site, Civil Works, Erection, Installation, Testing and Commissioning including Performance Testing in respect of all the Equipments supplied under the scope of Supply and any other services specified in the Contract Documents.
(ii) Second Contract (O&amp;M Part): For providing Comprehensive operation &amp; maintenance of the Solar PV plant for 10 (Ten) years from the date of Operational Acceptance, as detailed in technical specification including supply and storage of all spare parts, consumables, repairs/ replacement of any defective equipment etc.
(iii) Third Contract (Acquisition &amp; Transfer of Land): For the acquisition &amp; Transfer of Land including developed infrastructure (if any)</t>
  </si>
  <si>
    <t>4 of 4</t>
  </si>
  <si>
    <t>NEW CLAUSE 
(ITB 46)</t>
  </si>
  <si>
    <t>Add new ITB Clause 46 as under
46. Restrictions on procurement from a Bidder of a country which shares a land border with India:
46.1. Any Bidder (including its JV partner/Consortium Member, wherever applicable) from a country which shares a land border with India will be eligible to bid in this tender only if bidder is registered with the Competent Authority which is the Registration Committee constituted by the Department for Promotion of Industry &amp; Internal Trade (DPIIT) in line with the MoF OM No 6/18/2019-PPD dated 23.07.2020. 
Further the successful bidder shall not be allowed to subcontract supplies/services/works to any “Sub-contractor” under “Second Contract”, from a country which shares a land border with India unless such Subcontractor is registered with the competent as mentioned above.
The Contractor shall not be allowed to sub-contract works to any sub-contractor/ sub-vendor from a country which shares a land border with India unless such sub-contractor is registered with the competent Authority. However, the same shall not be applicable for “First Contract i.e. Supply Contract”.
However, the said requirement of registration will not apply to bidders/sub- contractors from those countries (even if sharing a land border with India) to which the Government of India has extended lines of credit or in which the Government of India is engaged in development projects. Bidders may apprise themselves of the updated lists of such countries available in the website of the Ministry of External Affairs.</t>
  </si>
  <si>
    <t>25 of 57</t>
  </si>
  <si>
    <t>Form 8, DECLARATION RESTRICTION ON PROCUREMENT FROM CERTAIN COUNTRIES</t>
  </si>
  <si>
    <t>New Form 8, DECLARATION RESTRICTION ON PROCUREMENT FROM CERTAIN COUNTRIES has been added. Bidders are required to submit the same during the submission of Techno Commercial Bids</t>
  </si>
  <si>
    <t>6.0 Owner will release NOA/ LOI/ LOA for LSTK (Lump Sum Turn Key)/ EPC (Engineering, Procurement &amp; Commissioning) to the successful bidder. The NOA/ LOI/ LOA for LSTK/ EPC job shall be awarded in following respective parts as mentioned briefly below: -
(i) First Contract (Supply Part): For providing the Ex Works Supply, materials including mandatory spares and any other supplies specified in the Tender Documents under the scope of Supply.
(ii) Second Contract (Service Part): For all services i.e., including Transportation and Insurance of all Equipments till site, Unloading, Storage, Handling at Site, Civil Works, Design, engineering, Erection, Installation, Testing and Commissioning including Performance Testing in respect of all the Equipments supplied under the scope of Supply and any other services specified in the Contract Documents.
(iii) Third Contract (O&amp;M Part): For providing Comprehensive operation &amp; maintenance of the Solar PV plant for 10 (Ten) years from the date of Operational Acceptance, as detailed in technical specification including supply and storage of all spare parts, consumables, repairs/ replacement of any defective equipment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</si>
</sst>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0.5"/>
      <color theme="1"/>
      <name val="Arial"/>
      <family val="2"/>
    </font>
    <font>
      <b/>
      <sz val="10.5"/>
      <color theme="1"/>
      <name val="Arial"/>
      <family val="2"/>
    </font>
    <font>
      <sz val="10.5"/>
      <name val="Arial"/>
      <family val="2"/>
    </font>
    <font>
      <b/>
      <sz val="11"/>
      <color theme="1"/>
      <name val="Arial"/>
      <family val="2"/>
    </font>
    <font>
      <b/>
      <sz val="14"/>
      <color theme="1"/>
      <name val="Arial"/>
      <family val="2"/>
    </font>
    <font>
      <b/>
      <sz val="12"/>
      <color theme="1"/>
      <name val="Arial"/>
      <family val="2"/>
    </font>
    <font>
      <b/>
      <sz val="11"/>
      <color theme="1"/>
      <name val="Calibri"/>
      <family val="2"/>
      <scheme val="minor"/>
    </font>
    <font>
      <vertAlign val="superscript"/>
      <sz val="10.5"/>
      <name val="Arial"/>
      <family val="2"/>
    </font>
    <font>
      <sz val="10.5"/>
      <color rgb="FFFF0000"/>
      <name val="Arial"/>
      <family val="2"/>
    </font>
    <font>
      <b/>
      <i/>
      <sz val="10.5"/>
      <color theme="1"/>
      <name val="Arial"/>
      <family val="2"/>
    </font>
    <font>
      <sz val="11"/>
      <name val="Calibri"/>
      <family val="2"/>
      <scheme val="minor"/>
    </font>
    <font>
      <b/>
      <sz val="14"/>
      <name val="Arial"/>
      <family val="2"/>
    </font>
    <font>
      <b/>
      <sz val="11"/>
      <name val="Arial"/>
      <family val="2"/>
    </font>
  </fonts>
  <fills count="6">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double">
        <color auto="1"/>
      </left>
      <right style="double">
        <color auto="1"/>
      </right>
      <top style="double">
        <color auto="1"/>
      </top>
      <bottom style="double">
        <color auto="1"/>
      </bottom>
      <diagonal/>
    </border>
    <border>
      <left style="double">
        <color auto="1"/>
      </left>
      <right style="thick">
        <color auto="1"/>
      </right>
      <top style="double">
        <color auto="1"/>
      </top>
      <bottom style="double">
        <color auto="1"/>
      </bottom>
      <diagonal/>
    </border>
    <border>
      <left style="double">
        <color auto="1"/>
      </left>
      <right style="thick">
        <color auto="1"/>
      </right>
      <top style="double">
        <color auto="1"/>
      </top>
      <bottom style="thick">
        <color auto="1"/>
      </bottom>
      <diagonal/>
    </border>
    <border>
      <left style="thick">
        <color auto="1"/>
      </left>
      <right style="double">
        <color auto="1"/>
      </right>
      <top style="double">
        <color auto="1"/>
      </top>
      <bottom style="double">
        <color auto="1"/>
      </bottom>
      <diagonal/>
    </border>
    <border>
      <left style="thick">
        <color auto="1"/>
      </left>
      <right style="double">
        <color auto="1"/>
      </right>
      <top style="thick">
        <color auto="1"/>
      </top>
      <bottom style="double">
        <color auto="1"/>
      </bottom>
      <diagonal/>
    </border>
    <border>
      <left style="double">
        <color auto="1"/>
      </left>
      <right style="double">
        <color auto="1"/>
      </right>
      <top style="thick">
        <color auto="1"/>
      </top>
      <bottom style="double">
        <color auto="1"/>
      </bottom>
      <diagonal/>
    </border>
    <border>
      <left style="double">
        <color auto="1"/>
      </left>
      <right style="thick">
        <color auto="1"/>
      </right>
      <top style="thick">
        <color auto="1"/>
      </top>
      <bottom style="double">
        <color auto="1"/>
      </bottom>
      <diagonal/>
    </border>
    <border>
      <left style="thick">
        <color auto="1"/>
      </left>
      <right style="double">
        <color auto="1"/>
      </right>
      <top style="double">
        <color auto="1"/>
      </top>
      <bottom style="thick">
        <color auto="1"/>
      </bottom>
      <diagonal/>
    </border>
    <border>
      <left style="double">
        <color auto="1"/>
      </left>
      <right style="double">
        <color auto="1"/>
      </right>
      <top style="double">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auto="1"/>
      </left>
      <right style="thick">
        <color auto="1"/>
      </right>
      <top style="double">
        <color auto="1"/>
      </top>
      <bottom/>
      <diagonal/>
    </border>
    <border>
      <left style="double">
        <color auto="1"/>
      </left>
      <right style="thick">
        <color auto="1"/>
      </right>
      <top/>
      <bottom style="double">
        <color auto="1"/>
      </bottom>
      <diagonal/>
    </border>
    <border>
      <left style="double">
        <color auto="1"/>
      </left>
      <right style="thick">
        <color auto="1"/>
      </right>
      <top/>
      <bottom/>
      <diagonal/>
    </border>
    <border>
      <left style="double">
        <color auto="1"/>
      </left>
      <right/>
      <top style="double">
        <color auto="1"/>
      </top>
      <bottom style="double">
        <color auto="1"/>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8" fillId="0" borderId="0" xfId="0" applyFont="1" applyAlignment="1">
      <alignment horizontal="left" vertical="center"/>
    </xf>
    <xf numFmtId="0" fontId="4" fillId="4" borderId="1" xfId="0" quotePrefix="1" applyFont="1" applyFill="1" applyBorder="1" applyAlignment="1">
      <alignment horizontal="center" vertical="center" wrapText="1"/>
    </xf>
    <xf numFmtId="0" fontId="8" fillId="0" borderId="0" xfId="0" applyFont="1" applyFill="1" applyAlignment="1">
      <alignment horizontal="left" vertical="center"/>
    </xf>
    <xf numFmtId="0" fontId="4" fillId="4" borderId="4" xfId="0" quotePrefix="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2" fillId="4" borderId="1" xfId="0" applyNumberFormat="1" applyFont="1" applyFill="1" applyBorder="1" applyAlignment="1">
      <alignment horizontal="center" vertical="center" wrapText="1"/>
    </xf>
    <xf numFmtId="0" fontId="2" fillId="4" borderId="1" xfId="0" quotePrefix="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Border="1" applyAlignment="1">
      <alignment horizontal="center" vertical="center"/>
    </xf>
    <xf numFmtId="1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2" xfId="0" applyFont="1" applyFill="1" applyBorder="1" applyAlignment="1">
      <alignment horizontal="left" vertical="center" wrapText="1"/>
    </xf>
    <xf numFmtId="3" fontId="2" fillId="0" borderId="1" xfId="0"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left"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3" borderId="4"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xf>
    <xf numFmtId="0" fontId="2" fillId="0"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left" vertical="center"/>
    </xf>
    <xf numFmtId="0" fontId="1" fillId="0" borderId="3"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 fillId="4" borderId="0" xfId="0" applyFont="1" applyFill="1" applyAlignment="1">
      <alignment vertical="center"/>
    </xf>
    <xf numFmtId="0" fontId="2" fillId="4" borderId="1" xfId="0" applyFont="1" applyFill="1" applyBorder="1" applyAlignment="1">
      <alignment horizontal="center" vertical="center"/>
    </xf>
    <xf numFmtId="2" fontId="2" fillId="4" borderId="1" xfId="0" applyNumberFormat="1" applyFont="1" applyFill="1" applyBorder="1" applyAlignment="1">
      <alignment horizontal="center" vertical="center"/>
    </xf>
    <xf numFmtId="0" fontId="4" fillId="4" borderId="2" xfId="0" applyFont="1" applyFill="1" applyBorder="1" applyAlignment="1">
      <alignment horizontal="left" vertical="center" wrapText="1"/>
    </xf>
    <xf numFmtId="0" fontId="2" fillId="4" borderId="2"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2" fillId="0" borderId="0" xfId="0" applyFont="1" applyAlignment="1">
      <alignment vertical="center"/>
    </xf>
    <xf numFmtId="0" fontId="14" fillId="0" borderId="2" xfId="0" applyFont="1" applyBorder="1" applyAlignment="1">
      <alignment horizontal="left" vertical="center" wrapText="1"/>
    </xf>
    <xf numFmtId="0" fontId="14" fillId="3" borderId="2" xfId="0" applyFont="1" applyFill="1" applyBorder="1" applyAlignment="1">
      <alignment horizontal="center" vertical="center" wrapText="1"/>
    </xf>
    <xf numFmtId="0" fontId="2" fillId="0" borderId="16" xfId="0" applyFont="1" applyBorder="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13" fillId="0" borderId="12"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 fillId="0" borderId="1" xfId="0" applyFont="1" applyBorder="1" applyAlignment="1">
      <alignment horizontal="left" vertical="center"/>
    </xf>
  </cellXfs>
  <cellStyles count="2">
    <cellStyle name="Normal" xfId="0" builtinId="0"/>
    <cellStyle name="Normal 13" xfId="1" xr:uid="{00000000-0005-0000-0000-000001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5"/>
  <sheetViews>
    <sheetView showGridLines="0" tabSelected="1" topLeftCell="B1" zoomScale="80" zoomScaleNormal="80" zoomScaleSheetLayoutView="70" workbookViewId="0">
      <pane ySplit="5" topLeftCell="A6" activePane="bottomLeft" state="frozen"/>
      <selection pane="bottomLeft" activeCell="F7" sqref="F7"/>
    </sheetView>
  </sheetViews>
  <sheetFormatPr defaultColWidth="9.140625" defaultRowHeight="15" x14ac:dyDescent="0.25"/>
  <cols>
    <col min="1" max="1" width="3.5703125" style="11" customWidth="1"/>
    <col min="2" max="2" width="8.85546875" style="8" customWidth="1"/>
    <col min="3" max="3" width="28" style="9" customWidth="1"/>
    <col min="4" max="4" width="19.7109375" style="9" customWidth="1"/>
    <col min="5" max="5" width="17.42578125" style="10" bestFit="1" customWidth="1"/>
    <col min="6" max="6" width="136.85546875" style="11" customWidth="1"/>
    <col min="7" max="7" width="156" style="11" customWidth="1"/>
    <col min="8" max="8" width="9.140625" style="11" customWidth="1"/>
    <col min="9" max="16384" width="9.140625" style="11"/>
  </cols>
  <sheetData>
    <row r="1" spans="2:7" ht="15.75" thickBot="1" x14ac:dyDescent="0.3"/>
    <row r="2" spans="2:7" ht="16.5" thickTop="1" thickBot="1" x14ac:dyDescent="0.3">
      <c r="B2" s="81" t="s">
        <v>127</v>
      </c>
      <c r="C2" s="82"/>
      <c r="D2" s="82"/>
      <c r="E2" s="82"/>
      <c r="F2" s="82"/>
      <c r="G2" s="83"/>
    </row>
    <row r="3" spans="2:7" ht="16.5" thickTop="1" thickBot="1" x14ac:dyDescent="0.3">
      <c r="B3" s="84" t="s">
        <v>128</v>
      </c>
      <c r="C3" s="85"/>
      <c r="D3" s="85"/>
      <c r="E3" s="85"/>
      <c r="F3" s="85"/>
      <c r="G3" s="86"/>
    </row>
    <row r="4" spans="2:7" ht="16.5" thickTop="1" thickBot="1" x14ac:dyDescent="0.3">
      <c r="B4" s="50"/>
      <c r="C4" s="51"/>
      <c r="D4" s="51"/>
      <c r="E4" s="52"/>
      <c r="F4" s="51"/>
      <c r="G4" s="53"/>
    </row>
    <row r="5" spans="2:7" s="12" customFormat="1" ht="16.5" thickTop="1" thickBot="1" x14ac:dyDescent="0.3">
      <c r="B5" s="54" t="s">
        <v>0</v>
      </c>
      <c r="C5" s="55" t="s">
        <v>123</v>
      </c>
      <c r="D5" s="55" t="s">
        <v>1</v>
      </c>
      <c r="E5" s="55" t="s">
        <v>124</v>
      </c>
      <c r="F5" s="55" t="s">
        <v>125</v>
      </c>
      <c r="G5" s="56" t="s">
        <v>126</v>
      </c>
    </row>
    <row r="6" spans="2:7" s="14" customFormat="1" ht="28.5" thickTop="1" thickBot="1" x14ac:dyDescent="0.3">
      <c r="B6" s="57">
        <v>1</v>
      </c>
      <c r="C6" s="13" t="s">
        <v>203</v>
      </c>
      <c r="D6" s="18" t="s">
        <v>202</v>
      </c>
      <c r="E6" s="18" t="s">
        <v>39</v>
      </c>
      <c r="F6" s="16" t="s">
        <v>204</v>
      </c>
      <c r="G6" s="17" t="s">
        <v>205</v>
      </c>
    </row>
    <row r="7" spans="2:7" ht="55.5" thickTop="1" thickBot="1" x14ac:dyDescent="0.3">
      <c r="B7" s="15">
        <v>2</v>
      </c>
      <c r="C7" s="13" t="s">
        <v>340</v>
      </c>
      <c r="D7" s="13" t="s">
        <v>341</v>
      </c>
      <c r="E7" s="13">
        <v>2.6</v>
      </c>
      <c r="F7" s="16" t="s">
        <v>342</v>
      </c>
      <c r="G7" s="17" t="s">
        <v>343</v>
      </c>
    </row>
    <row r="8" spans="2:7" s="14" customFormat="1" ht="109.5" thickTop="1" thickBot="1" x14ac:dyDescent="0.3">
      <c r="B8" s="57">
        <v>3</v>
      </c>
      <c r="C8" s="13" t="s">
        <v>203</v>
      </c>
      <c r="D8" s="13" t="s">
        <v>210</v>
      </c>
      <c r="E8" s="13" t="s">
        <v>44</v>
      </c>
      <c r="F8" s="16" t="s">
        <v>211</v>
      </c>
      <c r="G8" s="17" t="s">
        <v>212</v>
      </c>
    </row>
    <row r="9" spans="2:7" ht="96" thickTop="1" thickBot="1" x14ac:dyDescent="0.3">
      <c r="B9" s="15">
        <v>4</v>
      </c>
      <c r="C9" s="13" t="s">
        <v>203</v>
      </c>
      <c r="D9" s="18" t="s">
        <v>216</v>
      </c>
      <c r="E9" s="18">
        <v>6.2</v>
      </c>
      <c r="F9" s="16" t="s">
        <v>217</v>
      </c>
      <c r="G9" s="17" t="s">
        <v>218</v>
      </c>
    </row>
    <row r="10" spans="2:7" ht="42" thickTop="1" thickBot="1" x14ac:dyDescent="0.3">
      <c r="B10" s="57">
        <v>5</v>
      </c>
      <c r="C10" s="13" t="s">
        <v>203</v>
      </c>
      <c r="D10" s="18" t="s">
        <v>219</v>
      </c>
      <c r="E10" s="18">
        <v>7.14</v>
      </c>
      <c r="F10" s="16" t="s">
        <v>220</v>
      </c>
      <c r="G10" s="17" t="s">
        <v>221</v>
      </c>
    </row>
    <row r="11" spans="2:7" ht="16.5" thickTop="1" thickBot="1" x14ac:dyDescent="0.3">
      <c r="B11" s="15">
        <v>6</v>
      </c>
      <c r="C11" s="48" t="s">
        <v>75</v>
      </c>
      <c r="D11" s="49" t="s">
        <v>77</v>
      </c>
      <c r="E11" s="49">
        <v>1</v>
      </c>
      <c r="F11" s="47" t="s">
        <v>26</v>
      </c>
      <c r="G11" s="58" t="s">
        <v>227</v>
      </c>
    </row>
    <row r="12" spans="2:7" ht="135.75" customHeight="1" thickTop="1" thickBot="1" x14ac:dyDescent="0.3">
      <c r="B12" s="57">
        <v>7</v>
      </c>
      <c r="C12" s="18" t="s">
        <v>203</v>
      </c>
      <c r="D12" s="73" t="s">
        <v>344</v>
      </c>
      <c r="E12" s="73">
        <v>35.119999999999997</v>
      </c>
      <c r="F12" s="72" t="s">
        <v>346</v>
      </c>
      <c r="G12" s="72" t="s">
        <v>345</v>
      </c>
    </row>
    <row r="13" spans="2:7" ht="75" customHeight="1" thickTop="1" thickBot="1" x14ac:dyDescent="0.3">
      <c r="B13" s="15">
        <v>8</v>
      </c>
      <c r="C13" s="18" t="s">
        <v>347</v>
      </c>
      <c r="D13" s="76" t="s">
        <v>240</v>
      </c>
      <c r="E13" s="75" t="s">
        <v>348</v>
      </c>
      <c r="F13" s="74" t="s">
        <v>349</v>
      </c>
      <c r="G13" s="80" t="s">
        <v>350</v>
      </c>
    </row>
    <row r="14" spans="2:7" ht="195" customHeight="1" thickTop="1" thickBot="1" x14ac:dyDescent="0.3">
      <c r="B14" s="57">
        <v>9</v>
      </c>
      <c r="C14" s="18" t="s">
        <v>347</v>
      </c>
      <c r="D14" s="76" t="s">
        <v>351</v>
      </c>
      <c r="E14" s="76">
        <v>6</v>
      </c>
      <c r="F14" s="74" t="s">
        <v>352</v>
      </c>
      <c r="G14" s="80" t="s">
        <v>359</v>
      </c>
    </row>
    <row r="15" spans="2:7" ht="78.75" customHeight="1" thickTop="1" thickBot="1" x14ac:dyDescent="0.3">
      <c r="B15" s="15">
        <v>10</v>
      </c>
      <c r="C15" s="59" t="s">
        <v>252</v>
      </c>
      <c r="D15" s="65" t="s">
        <v>271</v>
      </c>
      <c r="E15" s="66" t="s">
        <v>268</v>
      </c>
      <c r="F15" s="22" t="s">
        <v>269</v>
      </c>
      <c r="G15" s="43" t="s">
        <v>270</v>
      </c>
    </row>
    <row r="16" spans="2:7" ht="138" customHeight="1" thickTop="1" thickBot="1" x14ac:dyDescent="0.3">
      <c r="B16" s="57">
        <v>11</v>
      </c>
      <c r="C16" s="59" t="s">
        <v>252</v>
      </c>
      <c r="D16" s="65" t="s">
        <v>271</v>
      </c>
      <c r="E16" s="66" t="s">
        <v>272</v>
      </c>
      <c r="F16" s="22" t="s">
        <v>273</v>
      </c>
      <c r="G16" s="43" t="s">
        <v>274</v>
      </c>
    </row>
    <row r="17" spans="2:7" ht="312" thickTop="1" thickBot="1" x14ac:dyDescent="0.3">
      <c r="B17" s="15">
        <v>12</v>
      </c>
      <c r="C17" s="59" t="s">
        <v>252</v>
      </c>
      <c r="D17" s="65" t="s">
        <v>263</v>
      </c>
      <c r="E17" s="66" t="s">
        <v>262</v>
      </c>
      <c r="F17" s="22" t="s">
        <v>261</v>
      </c>
      <c r="G17" s="43" t="s">
        <v>277</v>
      </c>
    </row>
    <row r="18" spans="2:7" ht="42" thickTop="1" thickBot="1" x14ac:dyDescent="0.3">
      <c r="B18" s="57">
        <v>13</v>
      </c>
      <c r="C18" s="59" t="s">
        <v>252</v>
      </c>
      <c r="D18" s="65" t="s">
        <v>267</v>
      </c>
      <c r="E18" s="66" t="s">
        <v>264</v>
      </c>
      <c r="F18" s="22" t="s">
        <v>265</v>
      </c>
      <c r="G18" s="43" t="s">
        <v>266</v>
      </c>
    </row>
    <row r="19" spans="2:7" ht="42" thickTop="1" thickBot="1" x14ac:dyDescent="0.3">
      <c r="B19" s="15">
        <v>14</v>
      </c>
      <c r="C19" s="59" t="s">
        <v>252</v>
      </c>
      <c r="D19" s="65" t="s">
        <v>267</v>
      </c>
      <c r="E19" s="66" t="s">
        <v>254</v>
      </c>
      <c r="F19" s="22" t="s">
        <v>275</v>
      </c>
      <c r="G19" s="43" t="s">
        <v>276</v>
      </c>
    </row>
    <row r="20" spans="2:7" ht="42" thickTop="1" thickBot="1" x14ac:dyDescent="0.3">
      <c r="B20" s="57">
        <v>15</v>
      </c>
      <c r="C20" s="59" t="s">
        <v>252</v>
      </c>
      <c r="D20" s="65" t="s">
        <v>253</v>
      </c>
      <c r="E20" s="66" t="s">
        <v>254</v>
      </c>
      <c r="F20" s="22" t="s">
        <v>255</v>
      </c>
      <c r="G20" s="43" t="s">
        <v>291</v>
      </c>
    </row>
    <row r="21" spans="2:7" ht="123" thickTop="1" thickBot="1" x14ac:dyDescent="0.3">
      <c r="B21" s="15">
        <v>16</v>
      </c>
      <c r="C21" s="59" t="s">
        <v>252</v>
      </c>
      <c r="D21" s="65" t="s">
        <v>286</v>
      </c>
      <c r="E21" s="66" t="s">
        <v>279</v>
      </c>
      <c r="F21" s="22" t="s">
        <v>280</v>
      </c>
      <c r="G21" s="43" t="s">
        <v>281</v>
      </c>
    </row>
    <row r="22" spans="2:7" ht="31.5" thickTop="1" thickBot="1" x14ac:dyDescent="0.3">
      <c r="B22" s="57">
        <v>17</v>
      </c>
      <c r="C22" s="59" t="s">
        <v>252</v>
      </c>
      <c r="D22" s="65" t="s">
        <v>282</v>
      </c>
      <c r="E22" s="66" t="s">
        <v>283</v>
      </c>
      <c r="F22" s="22" t="s">
        <v>284</v>
      </c>
      <c r="G22" s="43" t="s">
        <v>285</v>
      </c>
    </row>
    <row r="23" spans="2:7" ht="109.5" thickTop="1" thickBot="1" x14ac:dyDescent="0.3">
      <c r="B23" s="15">
        <v>18</v>
      </c>
      <c r="C23" s="59" t="s">
        <v>241</v>
      </c>
      <c r="D23" s="59" t="s">
        <v>242</v>
      </c>
      <c r="E23" s="59" t="s">
        <v>243</v>
      </c>
      <c r="F23" s="22" t="s">
        <v>244</v>
      </c>
      <c r="G23" s="43" t="s">
        <v>245</v>
      </c>
    </row>
    <row r="24" spans="2:7" ht="217.5" thickTop="1" thickBot="1" x14ac:dyDescent="0.3">
      <c r="B24" s="57">
        <v>19</v>
      </c>
      <c r="C24" s="59" t="s">
        <v>241</v>
      </c>
      <c r="D24" s="59" t="s">
        <v>353</v>
      </c>
      <c r="E24" s="59" t="s">
        <v>354</v>
      </c>
      <c r="F24" s="22" t="s">
        <v>346</v>
      </c>
      <c r="G24" s="43" t="s">
        <v>355</v>
      </c>
    </row>
    <row r="25" spans="2:7" ht="42" thickTop="1" thickBot="1" x14ac:dyDescent="0.3">
      <c r="B25" s="15">
        <v>20</v>
      </c>
      <c r="C25" s="59" t="s">
        <v>257</v>
      </c>
      <c r="D25" s="65" t="s">
        <v>278</v>
      </c>
      <c r="E25" s="60">
        <v>51.1</v>
      </c>
      <c r="F25" s="22" t="s">
        <v>258</v>
      </c>
      <c r="G25" s="43" t="s">
        <v>295</v>
      </c>
    </row>
    <row r="26" spans="2:7" ht="150" thickTop="1" thickBot="1" x14ac:dyDescent="0.3">
      <c r="B26" s="57">
        <v>21</v>
      </c>
      <c r="C26" s="59" t="s">
        <v>257</v>
      </c>
      <c r="D26" s="65" t="s">
        <v>260</v>
      </c>
      <c r="E26" s="60">
        <v>93.2</v>
      </c>
      <c r="F26" s="22" t="s">
        <v>259</v>
      </c>
      <c r="G26" s="43" t="s">
        <v>292</v>
      </c>
    </row>
    <row r="27" spans="2:7" ht="136.5" thickTop="1" thickBot="1" x14ac:dyDescent="0.3">
      <c r="B27" s="15">
        <v>22</v>
      </c>
      <c r="C27" s="13" t="s">
        <v>239</v>
      </c>
      <c r="D27" s="18" t="s">
        <v>240</v>
      </c>
      <c r="E27" s="20">
        <v>3</v>
      </c>
      <c r="F27" s="21" t="s">
        <v>237</v>
      </c>
      <c r="G27" s="17" t="s">
        <v>238</v>
      </c>
    </row>
    <row r="28" spans="2:7" ht="190.5" thickTop="1" thickBot="1" x14ac:dyDescent="0.3">
      <c r="B28" s="57">
        <v>23</v>
      </c>
      <c r="C28" s="13" t="s">
        <v>239</v>
      </c>
      <c r="D28" s="18" t="s">
        <v>298</v>
      </c>
      <c r="E28" s="20">
        <v>6</v>
      </c>
      <c r="F28" s="21" t="s">
        <v>299</v>
      </c>
      <c r="G28" s="21" t="s">
        <v>300</v>
      </c>
    </row>
    <row r="29" spans="2:7" ht="409.6" thickTop="1" thickBot="1" x14ac:dyDescent="0.3">
      <c r="B29" s="15">
        <v>24</v>
      </c>
      <c r="C29" s="59" t="s">
        <v>239</v>
      </c>
      <c r="D29" s="59" t="s">
        <v>248</v>
      </c>
      <c r="E29" s="59" t="s">
        <v>251</v>
      </c>
      <c r="F29" s="16" t="s">
        <v>249</v>
      </c>
      <c r="G29" s="17" t="s">
        <v>296</v>
      </c>
    </row>
    <row r="30" spans="2:7" ht="177" thickTop="1" thickBot="1" x14ac:dyDescent="0.3">
      <c r="B30" s="57">
        <v>25</v>
      </c>
      <c r="C30" s="59" t="s">
        <v>246</v>
      </c>
      <c r="D30" s="59" t="s">
        <v>247</v>
      </c>
      <c r="E30" s="59" t="s">
        <v>250</v>
      </c>
      <c r="F30" s="22" t="s">
        <v>293</v>
      </c>
      <c r="G30" s="43" t="s">
        <v>294</v>
      </c>
    </row>
    <row r="31" spans="2:7" ht="96" thickTop="1" thickBot="1" x14ac:dyDescent="0.3">
      <c r="B31" s="15">
        <v>26</v>
      </c>
      <c r="C31" s="59" t="s">
        <v>246</v>
      </c>
      <c r="D31" s="59" t="s">
        <v>356</v>
      </c>
      <c r="E31" s="59" t="s">
        <v>357</v>
      </c>
      <c r="F31" s="22" t="s">
        <v>358</v>
      </c>
      <c r="G31" s="43" t="s">
        <v>358</v>
      </c>
    </row>
    <row r="32" spans="2:7" ht="42" thickTop="1" thickBot="1" x14ac:dyDescent="0.3">
      <c r="B32" s="57">
        <v>27</v>
      </c>
      <c r="C32" s="59" t="s">
        <v>287</v>
      </c>
      <c r="D32" s="59" t="s">
        <v>288</v>
      </c>
      <c r="E32" s="59" t="s">
        <v>288</v>
      </c>
      <c r="F32" s="22" t="s">
        <v>30</v>
      </c>
      <c r="G32" s="43" t="s">
        <v>297</v>
      </c>
    </row>
    <row r="33" spans="2:7" ht="123" thickTop="1" thickBot="1" x14ac:dyDescent="0.3">
      <c r="B33" s="15">
        <v>28</v>
      </c>
      <c r="C33" s="59" t="s">
        <v>287</v>
      </c>
      <c r="D33" s="59" t="s">
        <v>289</v>
      </c>
      <c r="E33" s="59">
        <v>11</v>
      </c>
      <c r="F33" s="22" t="s">
        <v>290</v>
      </c>
      <c r="G33" s="43" t="s">
        <v>256</v>
      </c>
    </row>
    <row r="34" spans="2:7" ht="16.5" thickTop="1" thickBot="1" x14ac:dyDescent="0.3">
      <c r="B34" s="15"/>
      <c r="C34" s="61"/>
      <c r="D34" s="61"/>
      <c r="E34" s="62"/>
      <c r="F34" s="63"/>
      <c r="G34" s="64"/>
    </row>
    <row r="35" spans="2:7" ht="15.75" thickTop="1" x14ac:dyDescent="0.25"/>
  </sheetData>
  <autoFilter ref="B5:G27" xr:uid="{00000000-0009-0000-0000-000000000000}"/>
  <mergeCells count="2">
    <mergeCell ref="B2:G2"/>
    <mergeCell ref="B3:G3"/>
  </mergeCells>
  <printOptions horizontalCentered="1"/>
  <pageMargins left="0.1" right="0.1" top="0.75" bottom="0.75" header="0.3" footer="0.3"/>
  <pageSetup paperSize="8" scale="36" fitToHeight="0" orientation="landscape" r:id="rId1"/>
  <headerFooter>
    <oddHeader>&amp;C&amp;"Arial Black,Regular"&amp;14&amp;U
Amendment - 1</oddHeader>
    <oddFooter>&amp;C&amp;"Arial Black,Regular"&amp;12Amendment - 1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8"/>
  <sheetViews>
    <sheetView zoomScale="80" zoomScaleNormal="80" zoomScaleSheetLayoutView="80" workbookViewId="0">
      <pane xSplit="2" ySplit="6" topLeftCell="G7" activePane="bottomRight" state="frozen"/>
      <selection pane="topRight" activeCell="C1" sqref="C1"/>
      <selection pane="bottomLeft" activeCell="A6" sqref="A6"/>
      <selection pane="bottomRight" activeCell="I12" sqref="I12:I17"/>
    </sheetView>
  </sheetViews>
  <sheetFormatPr defaultRowHeight="15" x14ac:dyDescent="0.25"/>
  <cols>
    <col min="1" max="1" width="1.85546875" style="39" customWidth="1"/>
    <col min="2" max="2" width="14" style="40" customWidth="1"/>
    <col min="3" max="3" width="17.5703125" style="39" customWidth="1"/>
    <col min="4" max="4" width="12" style="39" bestFit="1" customWidth="1"/>
    <col min="5" max="5" width="11.7109375" style="39" bestFit="1" customWidth="1"/>
    <col min="6" max="6" width="86.7109375" style="42" customWidth="1"/>
    <col min="7" max="7" width="72.28515625" style="42" customWidth="1"/>
    <col min="8" max="8" width="41.7109375" style="40" customWidth="1"/>
    <col min="9" max="9" width="71.5703125" style="77" customWidth="1"/>
    <col min="10" max="10" width="9.140625" style="39"/>
    <col min="11" max="11" width="9.140625" style="39" customWidth="1"/>
    <col min="12" max="16384" width="9.140625" style="39"/>
  </cols>
  <sheetData>
    <row r="1" spans="1:9" ht="15.75" thickBot="1" x14ac:dyDescent="0.3"/>
    <row r="2" spans="1:9" ht="18.75" thickBot="1" x14ac:dyDescent="0.3">
      <c r="A2" s="1"/>
      <c r="B2" s="94"/>
      <c r="C2" s="95"/>
      <c r="D2" s="95"/>
      <c r="E2" s="95"/>
      <c r="F2" s="95"/>
      <c r="G2" s="95"/>
      <c r="H2" s="95"/>
      <c r="I2" s="96"/>
    </row>
    <row r="3" spans="1:9" ht="16.5" thickTop="1" thickBot="1" x14ac:dyDescent="0.3">
      <c r="A3" s="1"/>
      <c r="B3" s="97" t="s">
        <v>38</v>
      </c>
      <c r="C3" s="98"/>
      <c r="D3" s="98"/>
      <c r="E3" s="98"/>
      <c r="F3" s="98"/>
      <c r="G3" s="98"/>
      <c r="H3" s="98"/>
      <c r="I3" s="99"/>
    </row>
    <row r="4" spans="1:9" ht="16.5" thickTop="1" thickBot="1" x14ac:dyDescent="0.3">
      <c r="A4" s="1"/>
      <c r="B4" s="100" t="s">
        <v>128</v>
      </c>
      <c r="C4" s="101"/>
      <c r="D4" s="101"/>
      <c r="E4" s="101"/>
      <c r="F4" s="101"/>
      <c r="G4" s="101"/>
      <c r="H4" s="101"/>
      <c r="I4" s="102"/>
    </row>
    <row r="5" spans="1:9" ht="19.5" thickTop="1" thickBot="1" x14ac:dyDescent="0.3">
      <c r="A5" s="1"/>
      <c r="B5" s="33"/>
      <c r="C5" s="34"/>
      <c r="D5" s="34"/>
      <c r="E5" s="34"/>
      <c r="F5" s="35"/>
      <c r="G5" s="36"/>
      <c r="H5" s="37"/>
      <c r="I5" s="78"/>
    </row>
    <row r="6" spans="1:9" s="40" customFormat="1" ht="31.5" thickTop="1" thickBot="1" x14ac:dyDescent="0.3">
      <c r="A6" s="2"/>
      <c r="B6" s="38" t="s">
        <v>0</v>
      </c>
      <c r="C6" s="7" t="s">
        <v>5</v>
      </c>
      <c r="D6" s="7" t="s">
        <v>1</v>
      </c>
      <c r="E6" s="7" t="s">
        <v>6</v>
      </c>
      <c r="F6" s="7" t="s">
        <v>4</v>
      </c>
      <c r="G6" s="7" t="s">
        <v>2</v>
      </c>
      <c r="H6" s="7" t="s">
        <v>7</v>
      </c>
      <c r="I6" s="79" t="s">
        <v>3</v>
      </c>
    </row>
    <row r="7" spans="1:9" s="41" customFormat="1" ht="42" thickTop="1" thickBot="1" x14ac:dyDescent="0.3">
      <c r="B7" s="23">
        <v>1</v>
      </c>
      <c r="C7" s="3" t="s">
        <v>75</v>
      </c>
      <c r="D7" s="24" t="s">
        <v>76</v>
      </c>
      <c r="E7" s="6">
        <v>4.12</v>
      </c>
      <c r="F7" s="19" t="s">
        <v>24</v>
      </c>
      <c r="G7" s="19" t="s">
        <v>25</v>
      </c>
      <c r="H7" s="25" t="s">
        <v>199</v>
      </c>
      <c r="I7" s="5" t="s">
        <v>226</v>
      </c>
    </row>
    <row r="8" spans="1:9" s="41" customFormat="1" ht="28.5" thickTop="1" thickBot="1" x14ac:dyDescent="0.3">
      <c r="B8" s="23">
        <f>B7+1</f>
        <v>2</v>
      </c>
      <c r="C8" s="3" t="s">
        <v>75</v>
      </c>
      <c r="D8" s="6" t="s">
        <v>77</v>
      </c>
      <c r="E8" s="6">
        <v>1</v>
      </c>
      <c r="F8" s="19" t="s">
        <v>26</v>
      </c>
      <c r="G8" s="19" t="s">
        <v>10</v>
      </c>
      <c r="H8" s="3" t="s">
        <v>8</v>
      </c>
      <c r="I8" s="44" t="s">
        <v>301</v>
      </c>
    </row>
    <row r="9" spans="1:9" s="41" customFormat="1" ht="42" thickTop="1" thickBot="1" x14ac:dyDescent="0.3">
      <c r="B9" s="23">
        <v>3</v>
      </c>
      <c r="C9" s="3" t="s">
        <v>75</v>
      </c>
      <c r="D9" s="6" t="s">
        <v>77</v>
      </c>
      <c r="E9" s="6">
        <v>1</v>
      </c>
      <c r="F9" s="19" t="s">
        <v>27</v>
      </c>
      <c r="G9" s="19" t="s">
        <v>31</v>
      </c>
      <c r="H9" s="3" t="s">
        <v>8</v>
      </c>
      <c r="I9" s="43" t="s">
        <v>232</v>
      </c>
    </row>
    <row r="10" spans="1:9" s="41" customFormat="1" ht="28.5" thickTop="1" thickBot="1" x14ac:dyDescent="0.3">
      <c r="B10" s="92">
        <v>4</v>
      </c>
      <c r="C10" s="91" t="s">
        <v>43</v>
      </c>
      <c r="D10" s="93" t="s">
        <v>78</v>
      </c>
      <c r="E10" s="93">
        <v>22.3</v>
      </c>
      <c r="F10" s="19" t="s">
        <v>11</v>
      </c>
      <c r="G10" s="90" t="s">
        <v>79</v>
      </c>
      <c r="H10" s="91" t="s">
        <v>8</v>
      </c>
      <c r="I10" s="87" t="s">
        <v>232</v>
      </c>
    </row>
    <row r="11" spans="1:9" s="41" customFormat="1" ht="28.5" thickTop="1" thickBot="1" x14ac:dyDescent="0.3">
      <c r="B11" s="92"/>
      <c r="C11" s="91"/>
      <c r="D11" s="93"/>
      <c r="E11" s="93"/>
      <c r="F11" s="19" t="s">
        <v>80</v>
      </c>
      <c r="G11" s="90"/>
      <c r="H11" s="91"/>
      <c r="I11" s="89"/>
    </row>
    <row r="12" spans="1:9" s="41" customFormat="1" ht="28.5" thickTop="1" thickBot="1" x14ac:dyDescent="0.3">
      <c r="B12" s="23">
        <v>5</v>
      </c>
      <c r="C12" s="3" t="s">
        <v>43</v>
      </c>
      <c r="D12" s="6" t="s">
        <v>81</v>
      </c>
      <c r="E12" s="6">
        <v>2.2999999999999998</v>
      </c>
      <c r="F12" s="19" t="s">
        <v>13</v>
      </c>
      <c r="G12" s="90" t="s">
        <v>308</v>
      </c>
      <c r="H12" s="91" t="s">
        <v>8</v>
      </c>
      <c r="I12" s="87" t="s">
        <v>232</v>
      </c>
    </row>
    <row r="13" spans="1:9" s="41" customFormat="1" ht="28.5" thickTop="1" thickBot="1" x14ac:dyDescent="0.3">
      <c r="B13" s="23">
        <v>6</v>
      </c>
      <c r="C13" s="3" t="s">
        <v>43</v>
      </c>
      <c r="D13" s="6" t="s">
        <v>82</v>
      </c>
      <c r="E13" s="6">
        <v>5.5</v>
      </c>
      <c r="F13" s="19" t="s">
        <v>14</v>
      </c>
      <c r="G13" s="90"/>
      <c r="H13" s="91"/>
      <c r="I13" s="88"/>
    </row>
    <row r="14" spans="1:9" s="41" customFormat="1" ht="28.5" thickTop="1" thickBot="1" x14ac:dyDescent="0.3">
      <c r="B14" s="23">
        <v>7</v>
      </c>
      <c r="C14" s="3" t="s">
        <v>43</v>
      </c>
      <c r="D14" s="6" t="s">
        <v>83</v>
      </c>
      <c r="E14" s="6">
        <v>6.11</v>
      </c>
      <c r="F14" s="19" t="s">
        <v>15</v>
      </c>
      <c r="G14" s="90"/>
      <c r="H14" s="91"/>
      <c r="I14" s="88"/>
    </row>
    <row r="15" spans="1:9" s="41" customFormat="1" ht="42" thickTop="1" thickBot="1" x14ac:dyDescent="0.3">
      <c r="B15" s="23">
        <v>8</v>
      </c>
      <c r="C15" s="3" t="s">
        <v>43</v>
      </c>
      <c r="D15" s="6" t="s">
        <v>84</v>
      </c>
      <c r="E15" s="6">
        <v>11.4</v>
      </c>
      <c r="F15" s="19" t="s">
        <v>16</v>
      </c>
      <c r="G15" s="90"/>
      <c r="H15" s="91"/>
      <c r="I15" s="88"/>
    </row>
    <row r="16" spans="1:9" s="41" customFormat="1" ht="28.5" thickTop="1" thickBot="1" x14ac:dyDescent="0.3">
      <c r="B16" s="23">
        <v>9</v>
      </c>
      <c r="C16" s="3" t="s">
        <v>43</v>
      </c>
      <c r="D16" s="6" t="s">
        <v>85</v>
      </c>
      <c r="E16" s="6">
        <v>12.6</v>
      </c>
      <c r="F16" s="19" t="s">
        <v>17</v>
      </c>
      <c r="G16" s="90"/>
      <c r="H16" s="91"/>
      <c r="I16" s="88"/>
    </row>
    <row r="17" spans="2:9" s="41" customFormat="1" ht="16.5" customHeight="1" thickTop="1" thickBot="1" x14ac:dyDescent="0.3">
      <c r="B17" s="23">
        <v>10</v>
      </c>
      <c r="C17" s="3"/>
      <c r="D17" s="6"/>
      <c r="E17" s="6"/>
      <c r="F17" s="19"/>
      <c r="G17" s="90"/>
      <c r="H17" s="91"/>
      <c r="I17" s="89"/>
    </row>
    <row r="18" spans="2:9" s="41" customFormat="1" ht="37.5" customHeight="1" thickTop="1" thickBot="1" x14ac:dyDescent="0.3">
      <c r="B18" s="23">
        <v>11</v>
      </c>
      <c r="C18" s="3" t="s">
        <v>9</v>
      </c>
      <c r="D18" s="6" t="s">
        <v>87</v>
      </c>
      <c r="E18" s="6" t="s">
        <v>28</v>
      </c>
      <c r="F18" s="19" t="s">
        <v>18</v>
      </c>
      <c r="G18" s="90" t="s">
        <v>21</v>
      </c>
      <c r="H18" s="91" t="s">
        <v>8</v>
      </c>
      <c r="I18" s="87" t="s">
        <v>232</v>
      </c>
    </row>
    <row r="19" spans="2:9" s="41" customFormat="1" ht="55.5" thickTop="1" thickBot="1" x14ac:dyDescent="0.3">
      <c r="B19" s="23">
        <v>12</v>
      </c>
      <c r="C19" s="3" t="s">
        <v>9</v>
      </c>
      <c r="D19" s="6" t="s">
        <v>87</v>
      </c>
      <c r="E19" s="6" t="s">
        <v>86</v>
      </c>
      <c r="F19" s="19" t="s">
        <v>309</v>
      </c>
      <c r="G19" s="90"/>
      <c r="H19" s="91"/>
      <c r="I19" s="89"/>
    </row>
    <row r="20" spans="2:9" s="41" customFormat="1" ht="42" thickTop="1" thickBot="1" x14ac:dyDescent="0.3">
      <c r="B20" s="23">
        <v>13</v>
      </c>
      <c r="C20" s="3" t="s">
        <v>9</v>
      </c>
      <c r="D20" s="6" t="s">
        <v>88</v>
      </c>
      <c r="E20" s="6" t="s">
        <v>20</v>
      </c>
      <c r="F20" s="19" t="s">
        <v>19</v>
      </c>
      <c r="G20" s="19" t="s">
        <v>310</v>
      </c>
      <c r="H20" s="3" t="s">
        <v>8</v>
      </c>
      <c r="I20" s="27" t="s">
        <v>232</v>
      </c>
    </row>
    <row r="21" spans="2:9" s="41" customFormat="1" ht="42" thickTop="1" thickBot="1" x14ac:dyDescent="0.3">
      <c r="B21" s="92">
        <v>14</v>
      </c>
      <c r="C21" s="93" t="s">
        <v>9</v>
      </c>
      <c r="D21" s="93" t="s">
        <v>78</v>
      </c>
      <c r="E21" s="93">
        <v>22.1</v>
      </c>
      <c r="F21" s="90" t="s">
        <v>29</v>
      </c>
      <c r="G21" s="19" t="s">
        <v>311</v>
      </c>
      <c r="H21" s="3" t="s">
        <v>199</v>
      </c>
      <c r="I21" s="5" t="s">
        <v>334</v>
      </c>
    </row>
    <row r="22" spans="2:9" s="41" customFormat="1" ht="55.5" thickTop="1" thickBot="1" x14ac:dyDescent="0.3">
      <c r="B22" s="92"/>
      <c r="C22" s="93"/>
      <c r="D22" s="93"/>
      <c r="E22" s="93"/>
      <c r="F22" s="90"/>
      <c r="G22" s="19" t="s">
        <v>22</v>
      </c>
      <c r="H22" s="25" t="s">
        <v>199</v>
      </c>
      <c r="I22" s="5" t="s">
        <v>312</v>
      </c>
    </row>
    <row r="23" spans="2:9" s="41" customFormat="1" ht="28.5" thickTop="1" thickBot="1" x14ac:dyDescent="0.3">
      <c r="B23" s="92"/>
      <c r="C23" s="93"/>
      <c r="D23" s="93"/>
      <c r="E23" s="93"/>
      <c r="F23" s="90"/>
      <c r="G23" s="19" t="s">
        <v>23</v>
      </c>
      <c r="H23" s="25" t="s">
        <v>199</v>
      </c>
      <c r="I23" s="5" t="s">
        <v>313</v>
      </c>
    </row>
    <row r="24" spans="2:9" s="41" customFormat="1" ht="28.5" thickTop="1" thickBot="1" x14ac:dyDescent="0.3">
      <c r="B24" s="92">
        <v>15</v>
      </c>
      <c r="C24" s="91"/>
      <c r="D24" s="93"/>
      <c r="E24" s="93"/>
      <c r="F24" s="103" t="s">
        <v>30</v>
      </c>
      <c r="G24" s="19" t="s">
        <v>33</v>
      </c>
      <c r="H24" s="3" t="s">
        <v>8</v>
      </c>
      <c r="I24" s="4" t="s">
        <v>200</v>
      </c>
    </row>
    <row r="25" spans="2:9" s="41" customFormat="1" ht="28.5" thickTop="1" thickBot="1" x14ac:dyDescent="0.3">
      <c r="B25" s="92"/>
      <c r="C25" s="91"/>
      <c r="D25" s="93"/>
      <c r="E25" s="93"/>
      <c r="F25" s="103"/>
      <c r="G25" s="19" t="s">
        <v>32</v>
      </c>
      <c r="H25" s="3" t="s">
        <v>8</v>
      </c>
      <c r="I25" s="4" t="s">
        <v>201</v>
      </c>
    </row>
    <row r="26" spans="2:9" s="41" customFormat="1" ht="123" thickTop="1" thickBot="1" x14ac:dyDescent="0.3">
      <c r="B26" s="23">
        <v>16</v>
      </c>
      <c r="C26" s="3" t="s">
        <v>90</v>
      </c>
      <c r="D26" s="6" t="s">
        <v>89</v>
      </c>
      <c r="E26" s="6" t="s">
        <v>35</v>
      </c>
      <c r="F26" s="19" t="s">
        <v>34</v>
      </c>
      <c r="G26" s="19" t="s">
        <v>36</v>
      </c>
      <c r="H26" s="3" t="s">
        <v>8</v>
      </c>
      <c r="I26" s="27" t="s">
        <v>232</v>
      </c>
    </row>
    <row r="27" spans="2:9" s="41" customFormat="1" ht="28.5" thickTop="1" thickBot="1" x14ac:dyDescent="0.3">
      <c r="B27" s="23">
        <v>17</v>
      </c>
      <c r="C27" s="3" t="s">
        <v>75</v>
      </c>
      <c r="D27" s="6" t="s">
        <v>92</v>
      </c>
      <c r="E27" s="6">
        <v>3.4</v>
      </c>
      <c r="F27" s="19" t="s">
        <v>91</v>
      </c>
      <c r="G27" s="19" t="s">
        <v>37</v>
      </c>
      <c r="H27" s="3" t="s">
        <v>8</v>
      </c>
      <c r="I27" s="27" t="s">
        <v>232</v>
      </c>
    </row>
    <row r="28" spans="2:9" s="41" customFormat="1" thickTop="1" thickBot="1" x14ac:dyDescent="0.3">
      <c r="B28" s="23">
        <v>18</v>
      </c>
      <c r="C28" s="3" t="s">
        <v>43</v>
      </c>
      <c r="D28" s="6" t="s">
        <v>93</v>
      </c>
      <c r="E28" s="6" t="s">
        <v>39</v>
      </c>
      <c r="F28" s="19" t="s">
        <v>40</v>
      </c>
      <c r="G28" s="19" t="s">
        <v>41</v>
      </c>
      <c r="H28" s="6" t="s">
        <v>8</v>
      </c>
      <c r="I28" s="44" t="s">
        <v>206</v>
      </c>
    </row>
    <row r="29" spans="2:9" s="41" customFormat="1" ht="28.5" thickTop="1" thickBot="1" x14ac:dyDescent="0.3">
      <c r="B29" s="23">
        <v>19</v>
      </c>
      <c r="C29" s="3" t="s">
        <v>43</v>
      </c>
      <c r="D29" s="6" t="s">
        <v>94</v>
      </c>
      <c r="E29" s="6">
        <v>1.3</v>
      </c>
      <c r="F29" s="19" t="s">
        <v>42</v>
      </c>
      <c r="G29" s="19" t="s">
        <v>314</v>
      </c>
      <c r="H29" s="6" t="s">
        <v>8</v>
      </c>
      <c r="I29" s="27" t="s">
        <v>232</v>
      </c>
    </row>
    <row r="30" spans="2:9" s="41" customFormat="1" ht="69" thickTop="1" thickBot="1" x14ac:dyDescent="0.3">
      <c r="B30" s="23">
        <v>20</v>
      </c>
      <c r="C30" s="3" t="s">
        <v>43</v>
      </c>
      <c r="D30" s="6" t="s">
        <v>95</v>
      </c>
      <c r="E30" s="3" t="s">
        <v>44</v>
      </c>
      <c r="F30" s="19" t="s">
        <v>45</v>
      </c>
      <c r="G30" s="19" t="s">
        <v>46</v>
      </c>
      <c r="H30" s="3" t="s">
        <v>8</v>
      </c>
      <c r="I30" s="44" t="s">
        <v>306</v>
      </c>
    </row>
    <row r="31" spans="2:9" s="41" customFormat="1" ht="28.5" thickTop="1" thickBot="1" x14ac:dyDescent="0.3">
      <c r="B31" s="23">
        <v>21</v>
      </c>
      <c r="C31" s="3" t="s">
        <v>43</v>
      </c>
      <c r="D31" s="6" t="s">
        <v>96</v>
      </c>
      <c r="E31" s="6">
        <v>13.5</v>
      </c>
      <c r="F31" s="19" t="s">
        <v>47</v>
      </c>
      <c r="G31" s="19" t="s">
        <v>48</v>
      </c>
      <c r="H31" s="3" t="s">
        <v>8</v>
      </c>
      <c r="I31" s="43" t="s">
        <v>232</v>
      </c>
    </row>
    <row r="32" spans="2:9" s="41" customFormat="1" ht="69" thickTop="1" thickBot="1" x14ac:dyDescent="0.3">
      <c r="B32" s="23">
        <v>22</v>
      </c>
      <c r="C32" s="3" t="s">
        <v>43</v>
      </c>
      <c r="D32" s="6" t="s">
        <v>97</v>
      </c>
      <c r="E32" s="6">
        <v>13.8</v>
      </c>
      <c r="F32" s="19" t="s">
        <v>49</v>
      </c>
      <c r="G32" s="19" t="s">
        <v>50</v>
      </c>
      <c r="H32" s="3" t="s">
        <v>8</v>
      </c>
      <c r="I32" s="4" t="s">
        <v>213</v>
      </c>
    </row>
    <row r="33" spans="1:9" s="41" customFormat="1" ht="42" thickTop="1" thickBot="1" x14ac:dyDescent="0.3">
      <c r="A33" s="67"/>
      <c r="B33" s="57">
        <v>23</v>
      </c>
      <c r="C33" s="18" t="s">
        <v>43</v>
      </c>
      <c r="D33" s="68" t="s">
        <v>98</v>
      </c>
      <c r="E33" s="68">
        <v>13.12</v>
      </c>
      <c r="F33" s="16" t="s">
        <v>51</v>
      </c>
      <c r="G33" s="16" t="s">
        <v>52</v>
      </c>
      <c r="H33" s="18" t="s">
        <v>8</v>
      </c>
      <c r="I33" s="17" t="s">
        <v>232</v>
      </c>
    </row>
    <row r="34" spans="1:9" s="41" customFormat="1" ht="28.5" thickTop="1" thickBot="1" x14ac:dyDescent="0.3">
      <c r="A34" s="67"/>
      <c r="B34" s="57">
        <v>24</v>
      </c>
      <c r="C34" s="18" t="s">
        <v>43</v>
      </c>
      <c r="D34" s="68" t="s">
        <v>98</v>
      </c>
      <c r="E34" s="68">
        <v>13.14</v>
      </c>
      <c r="F34" s="16" t="s">
        <v>53</v>
      </c>
      <c r="G34" s="16" t="s">
        <v>54</v>
      </c>
      <c r="H34" s="18" t="s">
        <v>8</v>
      </c>
      <c r="I34" s="17" t="s">
        <v>232</v>
      </c>
    </row>
    <row r="35" spans="1:9" s="41" customFormat="1" ht="69" thickTop="1" thickBot="1" x14ac:dyDescent="0.3">
      <c r="A35" s="67"/>
      <c r="B35" s="57">
        <v>25</v>
      </c>
      <c r="C35" s="18" t="s">
        <v>43</v>
      </c>
      <c r="D35" s="68" t="s">
        <v>98</v>
      </c>
      <c r="E35" s="68">
        <v>13.23</v>
      </c>
      <c r="F35" s="16" t="s">
        <v>55</v>
      </c>
      <c r="G35" s="16" t="s">
        <v>315</v>
      </c>
      <c r="H35" s="18" t="s">
        <v>8</v>
      </c>
      <c r="I35" s="17" t="s">
        <v>232</v>
      </c>
    </row>
    <row r="36" spans="1:9" s="41" customFormat="1" ht="96" thickTop="1" thickBot="1" x14ac:dyDescent="0.3">
      <c r="A36" s="67"/>
      <c r="B36" s="57">
        <v>26</v>
      </c>
      <c r="C36" s="18" t="s">
        <v>43</v>
      </c>
      <c r="D36" s="68" t="s">
        <v>99</v>
      </c>
      <c r="E36" s="68">
        <v>13.29</v>
      </c>
      <c r="F36" s="16" t="s">
        <v>56</v>
      </c>
      <c r="G36" s="16" t="s">
        <v>57</v>
      </c>
      <c r="H36" s="18" t="s">
        <v>8</v>
      </c>
      <c r="I36" s="17" t="s">
        <v>232</v>
      </c>
    </row>
    <row r="37" spans="1:9" s="41" customFormat="1" ht="28.5" thickTop="1" thickBot="1" x14ac:dyDescent="0.3">
      <c r="A37" s="67"/>
      <c r="B37" s="57">
        <v>27</v>
      </c>
      <c r="C37" s="18" t="s">
        <v>43</v>
      </c>
      <c r="D37" s="68" t="s">
        <v>99</v>
      </c>
      <c r="E37" s="68">
        <v>13.33</v>
      </c>
      <c r="F37" s="16" t="s">
        <v>58</v>
      </c>
      <c r="G37" s="16" t="s">
        <v>59</v>
      </c>
      <c r="H37" s="18" t="s">
        <v>8</v>
      </c>
      <c r="I37" s="17" t="s">
        <v>232</v>
      </c>
    </row>
    <row r="38" spans="1:9" s="41" customFormat="1" ht="82.5" thickTop="1" thickBot="1" x14ac:dyDescent="0.3">
      <c r="A38" s="67"/>
      <c r="B38" s="57">
        <v>28</v>
      </c>
      <c r="C38" s="18" t="s">
        <v>43</v>
      </c>
      <c r="D38" s="68" t="s">
        <v>100</v>
      </c>
      <c r="E38" s="68">
        <v>13.38</v>
      </c>
      <c r="F38" s="16" t="s">
        <v>60</v>
      </c>
      <c r="G38" s="16" t="s">
        <v>61</v>
      </c>
      <c r="H38" s="18" t="s">
        <v>8</v>
      </c>
      <c r="I38" s="17" t="s">
        <v>236</v>
      </c>
    </row>
    <row r="39" spans="1:9" s="41" customFormat="1" ht="96" thickTop="1" thickBot="1" x14ac:dyDescent="0.3">
      <c r="A39" s="67"/>
      <c r="B39" s="57">
        <v>29</v>
      </c>
      <c r="C39" s="18" t="s">
        <v>43</v>
      </c>
      <c r="D39" s="68" t="s">
        <v>101</v>
      </c>
      <c r="E39" s="68">
        <v>35.4</v>
      </c>
      <c r="F39" s="16" t="s">
        <v>62</v>
      </c>
      <c r="G39" s="16" t="s">
        <v>63</v>
      </c>
      <c r="H39" s="18" t="s">
        <v>8</v>
      </c>
      <c r="I39" s="17" t="s">
        <v>232</v>
      </c>
    </row>
    <row r="40" spans="1:9" s="41" customFormat="1" ht="42" thickTop="1" thickBot="1" x14ac:dyDescent="0.3">
      <c r="A40" s="67"/>
      <c r="B40" s="57">
        <v>30</v>
      </c>
      <c r="C40" s="18" t="s">
        <v>43</v>
      </c>
      <c r="D40" s="68" t="s">
        <v>102</v>
      </c>
      <c r="E40" s="69">
        <v>35.1</v>
      </c>
      <c r="F40" s="16" t="s">
        <v>64</v>
      </c>
      <c r="G40" s="16" t="s">
        <v>65</v>
      </c>
      <c r="H40" s="18" t="s">
        <v>8</v>
      </c>
      <c r="I40" s="17" t="s">
        <v>232</v>
      </c>
    </row>
    <row r="41" spans="1:9" s="41" customFormat="1" ht="69" thickTop="1" thickBot="1" x14ac:dyDescent="0.3">
      <c r="A41" s="67"/>
      <c r="B41" s="57">
        <v>31</v>
      </c>
      <c r="C41" s="18" t="s">
        <v>43</v>
      </c>
      <c r="D41" s="68" t="s">
        <v>103</v>
      </c>
      <c r="E41" s="68" t="s">
        <v>66</v>
      </c>
      <c r="F41" s="16" t="s">
        <v>67</v>
      </c>
      <c r="G41" s="16" t="s">
        <v>68</v>
      </c>
      <c r="H41" s="18" t="s">
        <v>8</v>
      </c>
      <c r="I41" s="17" t="s">
        <v>232</v>
      </c>
    </row>
    <row r="42" spans="1:9" s="41" customFormat="1" ht="30.75" thickTop="1" thickBot="1" x14ac:dyDescent="0.3">
      <c r="A42" s="67"/>
      <c r="B42" s="57">
        <v>32</v>
      </c>
      <c r="C42" s="18" t="s">
        <v>43</v>
      </c>
      <c r="D42" s="18" t="s">
        <v>96</v>
      </c>
      <c r="E42" s="18">
        <v>13.3</v>
      </c>
      <c r="F42" s="16" t="s">
        <v>192</v>
      </c>
      <c r="G42" s="16" t="s">
        <v>69</v>
      </c>
      <c r="H42" s="18" t="s">
        <v>8</v>
      </c>
      <c r="I42" s="17" t="s">
        <v>232</v>
      </c>
    </row>
    <row r="43" spans="1:9" s="41" customFormat="1" ht="28.5" thickTop="1" thickBot="1" x14ac:dyDescent="0.3">
      <c r="A43" s="67"/>
      <c r="B43" s="57">
        <v>33</v>
      </c>
      <c r="C43" s="18" t="s">
        <v>43</v>
      </c>
      <c r="D43" s="18" t="s">
        <v>104</v>
      </c>
      <c r="E43" s="18" t="s">
        <v>70</v>
      </c>
      <c r="F43" s="16" t="s">
        <v>71</v>
      </c>
      <c r="G43" s="16" t="s">
        <v>72</v>
      </c>
      <c r="H43" s="18" t="s">
        <v>8</v>
      </c>
      <c r="I43" s="17" t="s">
        <v>214</v>
      </c>
    </row>
    <row r="44" spans="1:9" s="41" customFormat="1" ht="28.5" thickTop="1" thickBot="1" x14ac:dyDescent="0.3">
      <c r="A44" s="67"/>
      <c r="B44" s="57">
        <v>34</v>
      </c>
      <c r="C44" s="18" t="s">
        <v>105</v>
      </c>
      <c r="D44" s="18" t="s">
        <v>106</v>
      </c>
      <c r="E44" s="18">
        <v>9</v>
      </c>
      <c r="F44" s="16" t="s">
        <v>73</v>
      </c>
      <c r="G44" s="16" t="s">
        <v>74</v>
      </c>
      <c r="H44" s="18" t="s">
        <v>8</v>
      </c>
      <c r="I44" s="17" t="s">
        <v>215</v>
      </c>
    </row>
    <row r="45" spans="1:9" s="41" customFormat="1" ht="69" thickTop="1" thickBot="1" x14ac:dyDescent="0.3">
      <c r="A45" s="67"/>
      <c r="B45" s="57">
        <v>35</v>
      </c>
      <c r="C45" s="18" t="s">
        <v>107</v>
      </c>
      <c r="D45" s="68" t="s">
        <v>108</v>
      </c>
      <c r="E45" s="68">
        <v>10</v>
      </c>
      <c r="F45" s="16" t="s">
        <v>109</v>
      </c>
      <c r="G45" s="16" t="s">
        <v>110</v>
      </c>
      <c r="H45" s="18" t="s">
        <v>12</v>
      </c>
      <c r="I45" s="17" t="s">
        <v>231</v>
      </c>
    </row>
    <row r="46" spans="1:9" s="41" customFormat="1" ht="82.5" thickTop="1" thickBot="1" x14ac:dyDescent="0.3">
      <c r="B46" s="23">
        <v>36</v>
      </c>
      <c r="C46" s="3" t="s">
        <v>107</v>
      </c>
      <c r="D46" s="6" t="s">
        <v>111</v>
      </c>
      <c r="E46" s="6">
        <v>3.1</v>
      </c>
      <c r="F46" s="19" t="s">
        <v>112</v>
      </c>
      <c r="G46" s="19" t="s">
        <v>113</v>
      </c>
      <c r="H46" s="3" t="s">
        <v>12</v>
      </c>
      <c r="I46" s="44" t="s">
        <v>316</v>
      </c>
    </row>
    <row r="47" spans="1:9" s="41" customFormat="1" ht="55.5" thickTop="1" thickBot="1" x14ac:dyDescent="0.3">
      <c r="B47" s="23">
        <v>37</v>
      </c>
      <c r="C47" s="3" t="s">
        <v>90</v>
      </c>
      <c r="D47" s="6" t="s">
        <v>114</v>
      </c>
      <c r="E47" s="6">
        <v>93.2</v>
      </c>
      <c r="F47" s="19" t="s">
        <v>115</v>
      </c>
      <c r="G47" s="19" t="s">
        <v>317</v>
      </c>
      <c r="H47" s="3" t="s">
        <v>12</v>
      </c>
      <c r="I47" s="4" t="s">
        <v>232</v>
      </c>
    </row>
    <row r="48" spans="1:9" s="41" customFormat="1" ht="42" thickTop="1" thickBot="1" x14ac:dyDescent="0.3">
      <c r="B48" s="23">
        <v>38</v>
      </c>
      <c r="C48" s="3" t="s">
        <v>120</v>
      </c>
      <c r="D48" s="6" t="s">
        <v>117</v>
      </c>
      <c r="E48" s="6">
        <v>13.4</v>
      </c>
      <c r="F48" s="19" t="s">
        <v>116</v>
      </c>
      <c r="G48" s="19" t="s">
        <v>118</v>
      </c>
      <c r="H48" s="3" t="s">
        <v>12</v>
      </c>
      <c r="I48" s="4" t="s">
        <v>233</v>
      </c>
    </row>
    <row r="49" spans="2:9" s="41" customFormat="1" ht="69" thickTop="1" thickBot="1" x14ac:dyDescent="0.3">
      <c r="B49" s="23">
        <v>39</v>
      </c>
      <c r="C49" s="3" t="s">
        <v>107</v>
      </c>
      <c r="D49" s="6" t="s">
        <v>121</v>
      </c>
      <c r="E49" s="6">
        <v>11</v>
      </c>
      <c r="F49" s="19" t="s">
        <v>119</v>
      </c>
      <c r="G49" s="19" t="s">
        <v>122</v>
      </c>
      <c r="H49" s="3" t="s">
        <v>12</v>
      </c>
      <c r="I49" s="4" t="s">
        <v>234</v>
      </c>
    </row>
    <row r="50" spans="2:9" s="41" customFormat="1" ht="69" thickTop="1" thickBot="1" x14ac:dyDescent="0.3">
      <c r="B50" s="23">
        <v>40</v>
      </c>
      <c r="C50" s="3"/>
      <c r="D50" s="6"/>
      <c r="E50" s="6"/>
      <c r="F50" s="19" t="s">
        <v>129</v>
      </c>
      <c r="G50" s="19" t="s">
        <v>130</v>
      </c>
      <c r="H50" s="3" t="s">
        <v>199</v>
      </c>
      <c r="I50" s="70" t="s">
        <v>307</v>
      </c>
    </row>
    <row r="51" spans="2:9" s="41" customFormat="1" ht="42" thickTop="1" thickBot="1" x14ac:dyDescent="0.3">
      <c r="B51" s="23">
        <v>41</v>
      </c>
      <c r="C51" s="3"/>
      <c r="D51" s="6"/>
      <c r="E51" s="6"/>
      <c r="F51" s="19" t="s">
        <v>129</v>
      </c>
      <c r="G51" s="19" t="s">
        <v>131</v>
      </c>
      <c r="H51" s="3" t="s">
        <v>199</v>
      </c>
      <c r="I51" s="5" t="s">
        <v>335</v>
      </c>
    </row>
    <row r="52" spans="2:9" s="41" customFormat="1" ht="55.5" thickTop="1" thickBot="1" x14ac:dyDescent="0.3">
      <c r="B52" s="23">
        <v>42</v>
      </c>
      <c r="C52" s="3"/>
      <c r="D52" s="6"/>
      <c r="E52" s="6"/>
      <c r="F52" s="19" t="s">
        <v>129</v>
      </c>
      <c r="G52" s="19" t="s">
        <v>318</v>
      </c>
      <c r="H52" s="3" t="s">
        <v>199</v>
      </c>
      <c r="I52" s="70" t="s">
        <v>319</v>
      </c>
    </row>
    <row r="53" spans="2:9" s="41" customFormat="1" ht="55.5" thickTop="1" thickBot="1" x14ac:dyDescent="0.3">
      <c r="B53" s="23">
        <v>43</v>
      </c>
      <c r="C53" s="3"/>
      <c r="D53" s="6"/>
      <c r="E53" s="6"/>
      <c r="F53" s="19" t="s">
        <v>129</v>
      </c>
      <c r="G53" s="19" t="s">
        <v>320</v>
      </c>
      <c r="H53" s="3" t="s">
        <v>199</v>
      </c>
      <c r="I53" s="5" t="s">
        <v>336</v>
      </c>
    </row>
    <row r="54" spans="2:9" s="41" customFormat="1" ht="55.5" thickTop="1" thickBot="1" x14ac:dyDescent="0.3">
      <c r="B54" s="23">
        <v>44</v>
      </c>
      <c r="C54" s="3"/>
      <c r="D54" s="6"/>
      <c r="E54" s="6"/>
      <c r="F54" s="19" t="s">
        <v>129</v>
      </c>
      <c r="G54" s="19" t="s">
        <v>132</v>
      </c>
      <c r="H54" s="3" t="s">
        <v>199</v>
      </c>
      <c r="I54" s="5" t="s">
        <v>337</v>
      </c>
    </row>
    <row r="55" spans="2:9" s="41" customFormat="1" ht="55.5" thickTop="1" thickBot="1" x14ac:dyDescent="0.3">
      <c r="B55" s="23">
        <v>45</v>
      </c>
      <c r="C55" s="3" t="s">
        <v>133</v>
      </c>
      <c r="D55" s="3" t="s">
        <v>134</v>
      </c>
      <c r="E55" s="6">
        <v>5.4</v>
      </c>
      <c r="F55" s="19" t="s">
        <v>135</v>
      </c>
      <c r="G55" s="19" t="s">
        <v>136</v>
      </c>
      <c r="H55" s="3" t="s">
        <v>8</v>
      </c>
      <c r="I55" s="27" t="s">
        <v>232</v>
      </c>
    </row>
    <row r="56" spans="2:9" s="41" customFormat="1" ht="69" thickTop="1" thickBot="1" x14ac:dyDescent="0.3">
      <c r="B56" s="23">
        <v>46</v>
      </c>
      <c r="C56" s="3" t="s">
        <v>90</v>
      </c>
      <c r="D56" s="6">
        <v>111</v>
      </c>
      <c r="E56" s="6">
        <v>51.1</v>
      </c>
      <c r="F56" s="19" t="s">
        <v>193</v>
      </c>
      <c r="G56" s="19" t="s">
        <v>137</v>
      </c>
      <c r="H56" s="3" t="s">
        <v>12</v>
      </c>
      <c r="I56" s="4" t="s">
        <v>232</v>
      </c>
    </row>
    <row r="57" spans="2:9" s="41" customFormat="1" ht="109.5" thickTop="1" thickBot="1" x14ac:dyDescent="0.3">
      <c r="B57" s="23">
        <v>47</v>
      </c>
      <c r="C57" s="3" t="s">
        <v>90</v>
      </c>
      <c r="D57" s="6">
        <v>111</v>
      </c>
      <c r="E57" s="6">
        <v>51.1</v>
      </c>
      <c r="F57" s="19"/>
      <c r="G57" s="19" t="s">
        <v>321</v>
      </c>
      <c r="H57" s="3" t="s">
        <v>12</v>
      </c>
      <c r="I57" s="44" t="s">
        <v>235</v>
      </c>
    </row>
    <row r="58" spans="2:9" s="41" customFormat="1" ht="69" thickTop="1" thickBot="1" x14ac:dyDescent="0.3">
      <c r="B58" s="23">
        <v>48</v>
      </c>
      <c r="C58" s="3" t="s">
        <v>107</v>
      </c>
      <c r="D58" s="6">
        <v>149</v>
      </c>
      <c r="E58" s="6">
        <v>6</v>
      </c>
      <c r="F58" s="19" t="s">
        <v>194</v>
      </c>
      <c r="G58" s="19" t="s">
        <v>138</v>
      </c>
      <c r="H58" s="3" t="s">
        <v>12</v>
      </c>
      <c r="I58" s="4" t="s">
        <v>232</v>
      </c>
    </row>
    <row r="59" spans="2:9" s="41" customFormat="1" ht="409.6" thickTop="1" thickBot="1" x14ac:dyDescent="0.3">
      <c r="B59" s="23">
        <v>49</v>
      </c>
      <c r="C59" s="3" t="s">
        <v>107</v>
      </c>
      <c r="D59" s="6">
        <v>151</v>
      </c>
      <c r="E59" s="6">
        <v>10</v>
      </c>
      <c r="F59" s="19" t="s">
        <v>195</v>
      </c>
      <c r="G59" s="19" t="s">
        <v>139</v>
      </c>
      <c r="H59" s="3" t="s">
        <v>12</v>
      </c>
      <c r="I59" s="44" t="s">
        <v>231</v>
      </c>
    </row>
    <row r="60" spans="2:9" s="41" customFormat="1" ht="298.5" thickTop="1" thickBot="1" x14ac:dyDescent="0.3">
      <c r="B60" s="23">
        <v>50</v>
      </c>
      <c r="C60" s="3" t="s">
        <v>107</v>
      </c>
      <c r="D60" s="6">
        <v>152</v>
      </c>
      <c r="E60" s="6">
        <v>10</v>
      </c>
      <c r="F60" s="19" t="s">
        <v>196</v>
      </c>
      <c r="G60" s="19" t="s">
        <v>140</v>
      </c>
      <c r="H60" s="3" t="s">
        <v>12</v>
      </c>
      <c r="I60" s="44" t="s">
        <v>231</v>
      </c>
    </row>
    <row r="61" spans="2:9" s="41" customFormat="1" ht="204" thickTop="1" thickBot="1" x14ac:dyDescent="0.3">
      <c r="B61" s="23">
        <v>51</v>
      </c>
      <c r="C61" s="3" t="s">
        <v>107</v>
      </c>
      <c r="D61" s="6">
        <v>153</v>
      </c>
      <c r="E61" s="6">
        <v>10</v>
      </c>
      <c r="F61" s="19" t="s">
        <v>197</v>
      </c>
      <c r="G61" s="19" t="s">
        <v>140</v>
      </c>
      <c r="H61" s="3" t="s">
        <v>12</v>
      </c>
      <c r="I61" s="44" t="s">
        <v>231</v>
      </c>
    </row>
    <row r="62" spans="2:9" s="41" customFormat="1" ht="69" thickTop="1" thickBot="1" x14ac:dyDescent="0.3">
      <c r="B62" s="23">
        <v>52</v>
      </c>
      <c r="C62" s="3" t="s">
        <v>141</v>
      </c>
      <c r="D62" s="3" t="s">
        <v>142</v>
      </c>
      <c r="E62" s="3" t="s">
        <v>143</v>
      </c>
      <c r="F62" s="22" t="s">
        <v>198</v>
      </c>
      <c r="G62" s="19" t="s">
        <v>322</v>
      </c>
      <c r="H62" s="3" t="s">
        <v>8</v>
      </c>
      <c r="I62" s="44" t="s">
        <v>207</v>
      </c>
    </row>
    <row r="63" spans="2:9" s="41" customFormat="1" ht="28.5" thickTop="1" thickBot="1" x14ac:dyDescent="0.3">
      <c r="B63" s="23">
        <v>53</v>
      </c>
      <c r="C63" s="3" t="s">
        <v>75</v>
      </c>
      <c r="D63" s="6">
        <v>9</v>
      </c>
      <c r="E63" s="6">
        <v>4.25</v>
      </c>
      <c r="F63" s="19" t="s">
        <v>144</v>
      </c>
      <c r="G63" s="19" t="s">
        <v>145</v>
      </c>
      <c r="H63" s="3" t="s">
        <v>199</v>
      </c>
      <c r="I63" s="70" t="s">
        <v>303</v>
      </c>
    </row>
    <row r="64" spans="2:9" s="41" customFormat="1" ht="69" thickTop="1" thickBot="1" x14ac:dyDescent="0.3">
      <c r="B64" s="23">
        <v>54</v>
      </c>
      <c r="C64" s="3" t="s">
        <v>107</v>
      </c>
      <c r="D64" s="6">
        <v>147</v>
      </c>
      <c r="E64" s="6">
        <v>3.1</v>
      </c>
      <c r="F64" s="19" t="s">
        <v>146</v>
      </c>
      <c r="G64" s="19" t="s">
        <v>323</v>
      </c>
      <c r="H64" s="3" t="s">
        <v>199</v>
      </c>
      <c r="I64" s="70" t="s">
        <v>305</v>
      </c>
    </row>
    <row r="65" spans="2:9" s="41" customFormat="1" ht="42" thickTop="1" thickBot="1" x14ac:dyDescent="0.3">
      <c r="B65" s="23">
        <v>55</v>
      </c>
      <c r="C65" s="3" t="s">
        <v>75</v>
      </c>
      <c r="D65" s="6">
        <v>11</v>
      </c>
      <c r="E65" s="6">
        <v>6.1</v>
      </c>
      <c r="F65" s="19" t="s">
        <v>147</v>
      </c>
      <c r="G65" s="19" t="s">
        <v>148</v>
      </c>
      <c r="H65" s="3" t="s">
        <v>199</v>
      </c>
      <c r="I65" s="5" t="s">
        <v>209</v>
      </c>
    </row>
    <row r="66" spans="2:9" s="41" customFormat="1" ht="42" thickTop="1" thickBot="1" x14ac:dyDescent="0.3">
      <c r="B66" s="23">
        <v>56</v>
      </c>
      <c r="C66" s="3" t="s">
        <v>75</v>
      </c>
      <c r="D66" s="6">
        <v>12</v>
      </c>
      <c r="E66" s="6">
        <v>6.2</v>
      </c>
      <c r="F66" s="19" t="s">
        <v>149</v>
      </c>
      <c r="G66" s="19" t="s">
        <v>324</v>
      </c>
      <c r="H66" s="3" t="s">
        <v>8</v>
      </c>
      <c r="I66" s="4" t="s">
        <v>304</v>
      </c>
    </row>
    <row r="67" spans="2:9" s="41" customFormat="1" ht="55.5" thickTop="1" thickBot="1" x14ac:dyDescent="0.3">
      <c r="B67" s="23">
        <v>57</v>
      </c>
      <c r="C67" s="3" t="s">
        <v>75</v>
      </c>
      <c r="D67" s="6">
        <v>13</v>
      </c>
      <c r="E67" s="6">
        <v>7.1</v>
      </c>
      <c r="F67" s="22" t="s">
        <v>150</v>
      </c>
      <c r="G67" s="19" t="s">
        <v>151</v>
      </c>
      <c r="H67" s="3" t="s">
        <v>199</v>
      </c>
      <c r="I67" s="5" t="s">
        <v>338</v>
      </c>
    </row>
    <row r="68" spans="2:9" s="41" customFormat="1" ht="42" thickTop="1" thickBot="1" x14ac:dyDescent="0.3">
      <c r="B68" s="23">
        <v>58</v>
      </c>
      <c r="C68" s="3" t="s">
        <v>75</v>
      </c>
      <c r="D68" s="6">
        <v>13</v>
      </c>
      <c r="E68" s="6" t="s">
        <v>152</v>
      </c>
      <c r="F68" s="19" t="s">
        <v>153</v>
      </c>
      <c r="G68" s="19" t="s">
        <v>154</v>
      </c>
      <c r="H68" s="3" t="s">
        <v>199</v>
      </c>
      <c r="I68" s="5" t="s">
        <v>339</v>
      </c>
    </row>
    <row r="69" spans="2:9" s="41" customFormat="1" ht="28.5" thickTop="1" thickBot="1" x14ac:dyDescent="0.3">
      <c r="B69" s="23">
        <v>59</v>
      </c>
      <c r="C69" s="3" t="s">
        <v>75</v>
      </c>
      <c r="D69" s="6">
        <v>14</v>
      </c>
      <c r="E69" s="6">
        <v>8.6</v>
      </c>
      <c r="F69" s="22" t="s">
        <v>155</v>
      </c>
      <c r="G69" s="19" t="s">
        <v>325</v>
      </c>
      <c r="H69" s="3" t="s">
        <v>8</v>
      </c>
      <c r="I69" s="4" t="s">
        <v>208</v>
      </c>
    </row>
    <row r="70" spans="2:9" s="41" customFormat="1" ht="28.5" thickTop="1" thickBot="1" x14ac:dyDescent="0.3">
      <c r="B70" s="23">
        <v>60</v>
      </c>
      <c r="C70" s="3" t="s">
        <v>75</v>
      </c>
      <c r="D70" s="6">
        <v>13</v>
      </c>
      <c r="E70" s="6">
        <v>8.15</v>
      </c>
      <c r="F70" s="19" t="s">
        <v>156</v>
      </c>
      <c r="G70" s="19" t="s">
        <v>326</v>
      </c>
      <c r="H70" s="3" t="s">
        <v>8</v>
      </c>
      <c r="I70" s="5" t="s">
        <v>228</v>
      </c>
    </row>
    <row r="71" spans="2:9" s="41" customFormat="1" thickTop="1" thickBot="1" x14ac:dyDescent="0.3">
      <c r="B71" s="23">
        <v>61</v>
      </c>
      <c r="C71" s="3" t="s">
        <v>157</v>
      </c>
      <c r="D71" s="6">
        <v>185</v>
      </c>
      <c r="E71" s="6">
        <v>2.4</v>
      </c>
      <c r="F71" s="19" t="s">
        <v>158</v>
      </c>
      <c r="G71" s="19" t="s">
        <v>159</v>
      </c>
      <c r="H71" s="3" t="s">
        <v>8</v>
      </c>
      <c r="I71" s="5" t="s">
        <v>232</v>
      </c>
    </row>
    <row r="72" spans="2:9" s="41" customFormat="1" ht="28.5" thickTop="1" thickBot="1" x14ac:dyDescent="0.3">
      <c r="B72" s="23">
        <v>62</v>
      </c>
      <c r="C72" s="3">
        <v>2</v>
      </c>
      <c r="D72" s="6" t="s">
        <v>160</v>
      </c>
      <c r="E72" s="6">
        <v>5.8</v>
      </c>
      <c r="F72" s="19" t="s">
        <v>161</v>
      </c>
      <c r="G72" s="19" t="s">
        <v>162</v>
      </c>
      <c r="H72" s="3" t="s">
        <v>8</v>
      </c>
      <c r="I72" s="43" t="s">
        <v>225</v>
      </c>
    </row>
    <row r="73" spans="2:9" s="41" customFormat="1" ht="42" thickTop="1" thickBot="1" x14ac:dyDescent="0.3">
      <c r="B73" s="23">
        <v>63</v>
      </c>
      <c r="C73" s="3">
        <v>2</v>
      </c>
      <c r="D73" s="6" t="s">
        <v>163</v>
      </c>
      <c r="E73" s="6">
        <v>6.1</v>
      </c>
      <c r="F73" s="19" t="s">
        <v>164</v>
      </c>
      <c r="G73" s="19" t="s">
        <v>165</v>
      </c>
      <c r="H73" s="3" t="s">
        <v>8</v>
      </c>
      <c r="I73" s="5" t="s">
        <v>209</v>
      </c>
    </row>
    <row r="74" spans="2:9" s="41" customFormat="1" ht="28.5" thickTop="1" thickBot="1" x14ac:dyDescent="0.3">
      <c r="B74" s="23">
        <v>64</v>
      </c>
      <c r="C74" s="3" t="s">
        <v>157</v>
      </c>
      <c r="D74" s="6">
        <v>184</v>
      </c>
      <c r="E74" s="6">
        <v>2.4</v>
      </c>
      <c r="F74" s="19" t="s">
        <v>166</v>
      </c>
      <c r="G74" s="19" t="s">
        <v>327</v>
      </c>
      <c r="H74" s="3" t="s">
        <v>8</v>
      </c>
      <c r="I74" s="4" t="s">
        <v>229</v>
      </c>
    </row>
    <row r="75" spans="2:9" s="41" customFormat="1" thickTop="1" thickBot="1" x14ac:dyDescent="0.3">
      <c r="B75" s="23">
        <v>65</v>
      </c>
      <c r="C75" s="3"/>
      <c r="D75" s="6" t="s">
        <v>167</v>
      </c>
      <c r="E75" s="6" t="s">
        <v>168</v>
      </c>
      <c r="F75" s="19" t="s">
        <v>169</v>
      </c>
      <c r="G75" s="90" t="s">
        <v>170</v>
      </c>
      <c r="H75" s="3" t="s">
        <v>8</v>
      </c>
      <c r="I75" s="87" t="s">
        <v>328</v>
      </c>
    </row>
    <row r="76" spans="2:9" s="41" customFormat="1" ht="63.75" customHeight="1" thickTop="1" thickBot="1" x14ac:dyDescent="0.3">
      <c r="B76" s="23">
        <v>66</v>
      </c>
      <c r="C76" s="3"/>
      <c r="D76" s="6" t="s">
        <v>171</v>
      </c>
      <c r="E76" s="6" t="s">
        <v>172</v>
      </c>
      <c r="F76" s="19" t="s">
        <v>329</v>
      </c>
      <c r="G76" s="90"/>
      <c r="H76" s="3" t="s">
        <v>8</v>
      </c>
      <c r="I76" s="89"/>
    </row>
    <row r="77" spans="2:9" s="41" customFormat="1" ht="55.5" thickTop="1" thickBot="1" x14ac:dyDescent="0.3">
      <c r="B77" s="23">
        <v>67</v>
      </c>
      <c r="C77" s="3"/>
      <c r="D77" s="6" t="s">
        <v>173</v>
      </c>
      <c r="E77" s="6">
        <v>5.0999999999999996</v>
      </c>
      <c r="F77" s="19" t="s">
        <v>174</v>
      </c>
      <c r="G77" s="19" t="s">
        <v>175</v>
      </c>
      <c r="H77" s="3" t="s">
        <v>8</v>
      </c>
      <c r="I77" s="5" t="s">
        <v>224</v>
      </c>
    </row>
    <row r="78" spans="2:9" s="41" customFormat="1" ht="28.5" thickTop="1" thickBot="1" x14ac:dyDescent="0.3">
      <c r="B78" s="23">
        <v>68</v>
      </c>
      <c r="C78" s="3"/>
      <c r="D78" s="6"/>
      <c r="E78" s="6"/>
      <c r="F78" s="19"/>
      <c r="G78" s="19" t="s">
        <v>176</v>
      </c>
      <c r="H78" s="3" t="s">
        <v>8</v>
      </c>
      <c r="I78" s="45" t="s">
        <v>302</v>
      </c>
    </row>
    <row r="79" spans="2:9" s="41" customFormat="1" ht="28.5" thickTop="1" thickBot="1" x14ac:dyDescent="0.3">
      <c r="B79" s="23">
        <v>69</v>
      </c>
      <c r="C79" s="3"/>
      <c r="D79" s="6"/>
      <c r="E79" s="6"/>
      <c r="F79" s="19"/>
      <c r="G79" s="19" t="s">
        <v>330</v>
      </c>
      <c r="H79" s="3" t="s">
        <v>8</v>
      </c>
      <c r="I79" s="45" t="s">
        <v>302</v>
      </c>
    </row>
    <row r="80" spans="2:9" s="41" customFormat="1" ht="28.5" thickTop="1" thickBot="1" x14ac:dyDescent="0.3">
      <c r="B80" s="23">
        <v>70</v>
      </c>
      <c r="C80" s="3" t="s">
        <v>9</v>
      </c>
      <c r="D80" s="6">
        <v>90</v>
      </c>
      <c r="E80" s="6">
        <v>3.3</v>
      </c>
      <c r="F80" s="19" t="s">
        <v>177</v>
      </c>
      <c r="G80" s="19" t="s">
        <v>178</v>
      </c>
      <c r="H80" s="3" t="s">
        <v>8</v>
      </c>
      <c r="I80" s="71" t="s">
        <v>232</v>
      </c>
    </row>
    <row r="81" spans="2:9" s="41" customFormat="1" ht="55.5" thickTop="1" thickBot="1" x14ac:dyDescent="0.3">
      <c r="B81" s="23">
        <v>71</v>
      </c>
      <c r="C81" s="3" t="s">
        <v>9</v>
      </c>
      <c r="D81" s="6">
        <v>94</v>
      </c>
      <c r="E81" s="6">
        <v>5.4</v>
      </c>
      <c r="F81" s="19" t="s">
        <v>179</v>
      </c>
      <c r="G81" s="19" t="s">
        <v>180</v>
      </c>
      <c r="H81" s="3" t="s">
        <v>8</v>
      </c>
      <c r="I81" s="5" t="s">
        <v>209</v>
      </c>
    </row>
    <row r="82" spans="2:9" s="41" customFormat="1" ht="42" thickTop="1" thickBot="1" x14ac:dyDescent="0.3">
      <c r="B82" s="23">
        <v>72</v>
      </c>
      <c r="C82" s="3" t="s">
        <v>9</v>
      </c>
      <c r="D82" s="6">
        <v>97</v>
      </c>
      <c r="E82" s="26">
        <v>6.1</v>
      </c>
      <c r="F82" s="19" t="s">
        <v>181</v>
      </c>
      <c r="G82" s="19" t="s">
        <v>182</v>
      </c>
      <c r="H82" s="3" t="s">
        <v>8</v>
      </c>
      <c r="I82" s="46" t="s">
        <v>222</v>
      </c>
    </row>
    <row r="83" spans="2:9" s="41" customFormat="1" ht="42" thickTop="1" thickBot="1" x14ac:dyDescent="0.3">
      <c r="B83" s="23">
        <v>73</v>
      </c>
      <c r="C83" s="3" t="s">
        <v>9</v>
      </c>
      <c r="D83" s="6">
        <v>99</v>
      </c>
      <c r="E83" s="6">
        <v>7.14</v>
      </c>
      <c r="F83" s="19" t="s">
        <v>183</v>
      </c>
      <c r="G83" s="19" t="s">
        <v>331</v>
      </c>
      <c r="H83" s="3" t="s">
        <v>8</v>
      </c>
      <c r="I83" s="46" t="s">
        <v>223</v>
      </c>
    </row>
    <row r="84" spans="2:9" s="41" customFormat="1" ht="28.5" thickTop="1" thickBot="1" x14ac:dyDescent="0.3">
      <c r="B84" s="23">
        <v>74</v>
      </c>
      <c r="C84" s="3" t="s">
        <v>9</v>
      </c>
      <c r="D84" s="6">
        <v>117</v>
      </c>
      <c r="E84" s="6" t="s">
        <v>172</v>
      </c>
      <c r="F84" s="19" t="s">
        <v>184</v>
      </c>
      <c r="G84" s="19" t="s">
        <v>185</v>
      </c>
      <c r="H84" s="3" t="s">
        <v>8</v>
      </c>
      <c r="I84" s="43" t="s">
        <v>215</v>
      </c>
    </row>
    <row r="85" spans="2:9" s="41" customFormat="1" ht="42" thickTop="1" thickBot="1" x14ac:dyDescent="0.3">
      <c r="B85" s="23">
        <v>75</v>
      </c>
      <c r="C85" s="3" t="s">
        <v>90</v>
      </c>
      <c r="D85" s="6">
        <v>93</v>
      </c>
      <c r="E85" s="6">
        <v>20.100000000000001</v>
      </c>
      <c r="F85" s="19" t="s">
        <v>186</v>
      </c>
      <c r="G85" s="19" t="s">
        <v>332</v>
      </c>
      <c r="H85" s="3" t="s">
        <v>12</v>
      </c>
      <c r="I85" s="4" t="s">
        <v>232</v>
      </c>
    </row>
    <row r="86" spans="2:9" s="41" customFormat="1" ht="55.5" thickTop="1" thickBot="1" x14ac:dyDescent="0.3">
      <c r="B86" s="23">
        <v>76</v>
      </c>
      <c r="C86" s="3" t="s">
        <v>187</v>
      </c>
      <c r="D86" s="28">
        <v>187150</v>
      </c>
      <c r="E86" s="6" t="s">
        <v>188</v>
      </c>
      <c r="F86" s="19" t="s">
        <v>189</v>
      </c>
      <c r="G86" s="19" t="s">
        <v>190</v>
      </c>
      <c r="H86" s="3" t="s">
        <v>8</v>
      </c>
      <c r="I86" s="4" t="s">
        <v>230</v>
      </c>
    </row>
    <row r="87" spans="2:9" s="41" customFormat="1" ht="258" thickTop="1" thickBot="1" x14ac:dyDescent="0.3">
      <c r="B87" s="29">
        <v>77</v>
      </c>
      <c r="C87" s="30" t="s">
        <v>107</v>
      </c>
      <c r="D87" s="31">
        <v>151</v>
      </c>
      <c r="E87" s="31">
        <v>10</v>
      </c>
      <c r="F87" s="32" t="s">
        <v>191</v>
      </c>
      <c r="G87" s="32" t="s">
        <v>333</v>
      </c>
      <c r="H87" s="30" t="s">
        <v>12</v>
      </c>
      <c r="I87" s="44" t="s">
        <v>231</v>
      </c>
    </row>
    <row r="88" spans="2:9" ht="15.75" thickTop="1" x14ac:dyDescent="0.25"/>
  </sheetData>
  <autoFilter ref="B6:I87" xr:uid="{00000000-0009-0000-0000-000001000000}"/>
  <mergeCells count="28">
    <mergeCell ref="I75:I76"/>
    <mergeCell ref="G18:G19"/>
    <mergeCell ref="H18:H19"/>
    <mergeCell ref="F21:F23"/>
    <mergeCell ref="F24:F25"/>
    <mergeCell ref="G75:G76"/>
    <mergeCell ref="E10:E11"/>
    <mergeCell ref="D10:D11"/>
    <mergeCell ref="B2:I2"/>
    <mergeCell ref="B3:I3"/>
    <mergeCell ref="B4:I4"/>
    <mergeCell ref="C10:C11"/>
    <mergeCell ref="B10:B11"/>
    <mergeCell ref="G10:G11"/>
    <mergeCell ref="H10:H11"/>
    <mergeCell ref="I10:I11"/>
    <mergeCell ref="B24:B25"/>
    <mergeCell ref="B21:B23"/>
    <mergeCell ref="C21:C23"/>
    <mergeCell ref="D24:D25"/>
    <mergeCell ref="E21:E23"/>
    <mergeCell ref="D21:D23"/>
    <mergeCell ref="E24:E25"/>
    <mergeCell ref="I12:I17"/>
    <mergeCell ref="I18:I19"/>
    <mergeCell ref="G12:G17"/>
    <mergeCell ref="H12:H17"/>
    <mergeCell ref="C24:C25"/>
  </mergeCells>
  <pageMargins left="0.70866141732283505" right="0.70866141732283505" top="0.74803149606299202" bottom="0.74803149606299202" header="0.31496062992126" footer="0.31496062992126"/>
  <pageSetup paperSize="8" scale="37" fitToHeight="0" orientation="landscape" r:id="rId1"/>
  <headerFooter>
    <oddHeader>&amp;C&amp;"Arial,Bold"&amp;12Clarifications to Queries raised during Pre-Bid Meeting</oddHeader>
    <oddFooter>&amp;C&amp;"Arial,Bold"&amp;12Declaration : The compiled Pre Bid Queries have been reproduced on as it is basis, without any modifications.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Amendment - 1</vt:lpstr>
      <vt:lpstr>Clarifications to Pre Bid</vt:lpstr>
      <vt:lpstr>'Amendment - 1'!Print_Titles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Muthuraj R</dc:creator>
  <cp:lastModifiedBy>Sandeep Rana</cp:lastModifiedBy>
  <cp:lastPrinted>2021-02-09T07:14:20Z</cp:lastPrinted>
  <dcterms:created xsi:type="dcterms:W3CDTF">2018-09-14T09:07:15Z</dcterms:created>
  <dcterms:modified xsi:type="dcterms:W3CDTF">2021-03-24T06:36:37Z</dcterms:modified>
</cp:coreProperties>
</file>