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codeName="ThisWorkbook" defaultThemeVersion="166925"/>
  <mc:AlternateContent xmlns:mc="http://schemas.openxmlformats.org/markup-compatibility/2006">
    <mc:Choice Requires="x15">
      <x15ac:absPath xmlns:x15ac="http://schemas.microsoft.com/office/spreadsheetml/2010/11/ac" url="C:\Users\HP\Desktop\"/>
    </mc:Choice>
  </mc:AlternateContent>
  <xr:revisionPtr revIDLastSave="0" documentId="13_ncr:1_{69673932-1C03-404F-8253-CC3D211367C5}" xr6:coauthVersionLast="36" xr6:coauthVersionMax="36" xr10:uidLastSave="{00000000-0000-0000-0000-000000000000}"/>
  <bookViews>
    <workbookView xWindow="0" yWindow="0" windowWidth="20400" windowHeight="7545" xr2:uid="{00000000-000D-0000-FFFF-FFFF00000000}"/>
  </bookViews>
  <sheets>
    <sheet name="Amendment 1" sheetId="2" r:id="rId1"/>
    <sheet name="Clarifications  Pre Bid Meeting" sheetId="3" r:id="rId2"/>
  </sheets>
  <definedNames>
    <definedName name="_xlnm._FilterDatabase" localSheetId="0" hidden="1">'Amendment 1'!$B$5:$G$42</definedName>
    <definedName name="_xlnm._FilterDatabase" localSheetId="1" hidden="1">'Clarifications  Pre Bid Meeting'!$B$6:$I$218</definedName>
    <definedName name="_xlnm.Print_Titles" localSheetId="0">'Amendment 1'!$2:$5</definedName>
    <definedName name="Z_2902D096_DE0B_41DC_A5EF_FE919354CA50_.wvu.PrintTitles" localSheetId="0" hidden="1">'Amendment 1'!$2:$5</definedName>
    <definedName name="Z_304DF772_DFBF_412E_AB56_6869BE1112EB_.wvu.PrintTitles" localSheetId="0" hidden="1">'Amendment 1'!$2:$5</definedName>
    <definedName name="Z_5F827500_12CF_4A80_8C81_A588A8C05D5F_.wvu.FilterData" localSheetId="0" hidden="1">'Amendment 1'!$B$5:$G$5</definedName>
    <definedName name="Z_5F827500_12CF_4A80_8C81_A588A8C05D5F_.wvu.PrintTitles" localSheetId="0" hidden="1">'Amendment 1'!$2:$5</definedName>
    <definedName name="Z_D78D3349_C839_4D8F_BCB0_A2A2A4A3000E_.wvu.PrintTitles" localSheetId="0" hidden="1">'Amendment 1'!$2:$5</definedName>
    <definedName name="Z_DB86B84D_55C9_4881_9C3C_9AD2745B02FC_.wvu.PrintTitles" localSheetId="0" hidden="1">'Amendment 1'!$2:$5</definedName>
  </definedNames>
  <calcPr calcId="19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8" i="3" l="1"/>
  <c r="I138" i="3"/>
  <c r="I195" i="3"/>
  <c r="I133" i="3"/>
  <c r="I91" i="3"/>
  <c r="I214" i="3"/>
  <c r="I104" i="3"/>
  <c r="I168" i="3"/>
  <c r="I82" i="3"/>
  <c r="I163" i="3"/>
  <c r="I156" i="3"/>
  <c r="I200" i="3"/>
  <c r="I33" i="3"/>
  <c r="I35" i="3"/>
  <c r="I160" i="3"/>
  <c r="I212" i="3"/>
  <c r="I217" i="3"/>
  <c r="I135" i="3"/>
  <c r="I175" i="3"/>
  <c r="I77" i="3"/>
  <c r="I90" i="3"/>
  <c r="I129" i="3"/>
  <c r="I23" i="3"/>
  <c r="I171" i="3"/>
  <c r="I187" i="3"/>
  <c r="I137" i="3"/>
  <c r="I96" i="3"/>
  <c r="I102" i="3"/>
  <c r="I80" i="3"/>
  <c r="I93" i="3"/>
  <c r="I198" i="3"/>
  <c r="I155" i="3"/>
  <c r="I97" i="3"/>
</calcChain>
</file>

<file path=xl/sharedStrings.xml><?xml version="1.0" encoding="utf-8"?>
<sst xmlns="http://schemas.openxmlformats.org/spreadsheetml/2006/main" count="1400" uniqueCount="791">
  <si>
    <t>Sl. No.</t>
  </si>
  <si>
    <t>Page No.</t>
  </si>
  <si>
    <t>Queries</t>
  </si>
  <si>
    <t>Clarifications</t>
  </si>
  <si>
    <t>Tender Section</t>
  </si>
  <si>
    <t>Clause No</t>
  </si>
  <si>
    <t>Category (Finance/Technical/Contractual)</t>
  </si>
  <si>
    <t>Technical</t>
  </si>
  <si>
    <t>Section</t>
  </si>
  <si>
    <t>Clause</t>
  </si>
  <si>
    <t>Original Version</t>
  </si>
  <si>
    <t>Amendment</t>
  </si>
  <si>
    <t>81.1.4</t>
  </si>
  <si>
    <t>32.1.3</t>
  </si>
  <si>
    <t>SCC</t>
  </si>
  <si>
    <t>Contractual</t>
  </si>
  <si>
    <t>Description as per Tender Document</t>
  </si>
  <si>
    <t>GCC</t>
  </si>
  <si>
    <t>Annexure-C</t>
  </si>
  <si>
    <t>-</t>
  </si>
  <si>
    <t>S No.</t>
  </si>
  <si>
    <t>SECTION - VII
B. TECHNICAL
SPECIFICATIONS</t>
  </si>
  <si>
    <t>10.10.2</t>
  </si>
  <si>
    <t>The length of one unit (Table) of MMS shall not generally be more than 20m.</t>
  </si>
  <si>
    <t>The length of any cold formed section (CFS) shall not be more than 5.5 m.</t>
  </si>
  <si>
    <t>TS</t>
  </si>
  <si>
    <t>Force Majeure</t>
  </si>
  <si>
    <t>General</t>
  </si>
  <si>
    <t>Section VII</t>
  </si>
  <si>
    <t>SOW</t>
  </si>
  <si>
    <t>--</t>
  </si>
  <si>
    <t>3 of 14</t>
  </si>
  <si>
    <t>Page No</t>
  </si>
  <si>
    <t>SECI/C&amp;P/TD/2021/CG/100</t>
  </si>
  <si>
    <t>02 of 12</t>
  </si>
  <si>
    <t>SCC no-3</t>
  </si>
  <si>
    <t>Operation &amp; Maintenance Contract of Solar Photo Voltaic Plant for a period of 15 (Fifteen) years from the date of Operational Acceptance of the Plant.</t>
  </si>
  <si>
    <t>13 of 14</t>
  </si>
  <si>
    <t>As the plant is designed for fixed tilt as per scope of works first table, periodic tilt angle change is not applicable.</t>
  </si>
  <si>
    <t>13 of 153</t>
  </si>
  <si>
    <t>2.2.6</t>
  </si>
  <si>
    <t>Resistance Temperature Detector (RTD) type or semiconductor type temperature sensor shall be provided to monitor the cabinet temperature.</t>
  </si>
  <si>
    <t>As this SCB is not having any monitoring features, this RTD sensor is not applicable.</t>
  </si>
  <si>
    <t>22 of 153</t>
  </si>
  <si>
    <t>5.3.5</t>
  </si>
  <si>
    <t>Inverter Transformer shall have shield winding between LV &amp; HV windings</t>
  </si>
  <si>
    <t>29 of 153</t>
  </si>
  <si>
    <t>6.4.3</t>
  </si>
  <si>
    <t>The rated control voltage of the spring charging motor shall be 110 VDC/230 VAC. Closing coil shall operate at all values of voltages between 85% and 110% of rated voltage.</t>
  </si>
  <si>
    <t>Please clarify what is control supply required for closing &amp; trip coils along with the meters and relays etc, for inverter station locations we propose to have 230V UPS supply and for Main pooling HT panel we propose to mention 110V DC / 220V DC</t>
  </si>
  <si>
    <t>31 of 153</t>
  </si>
  <si>
    <t>6.5.1.3</t>
  </si>
  <si>
    <t>The numerical relay shall have RS-232/RS-485/RJ-45/USB ports on front side for local communication with PC and on rear side for remote communication to SCADA system</t>
  </si>
  <si>
    <t>Here in this clause it is mentioned as RS-485 i.e. on MODBUS protocol, but the reference standard provided as IEC-61850, please clarify which protocol to be considered.</t>
  </si>
  <si>
    <t>44 of 153</t>
  </si>
  <si>
    <t>11.3.1</t>
  </si>
  <si>
    <t>Battery shall be used to supply the following loads with back up of two hours in case of complete power failure: Spring charging motors for HT circuit breaker</t>
  </si>
  <si>
    <t>This is contradicting with clause number 6.4.3 in page number of 29 of 153 of technical specifications, we propose to avoid the battery power supply for spring charging motor of VCB.</t>
  </si>
  <si>
    <t>54 of 153</t>
  </si>
  <si>
    <t>15.4.6</t>
  </si>
  <si>
    <t>The SCADA system shall enable integration with other sub-systems at the plant for supporting O&amp;M activities. The list shall include but not limited to:
(i) Surveillance Cameras,
(ii) Module Cleaning System – For monitoring of water usage and efficacy of cleaning process (in case of Wet Type Cleaning System).</t>
  </si>
  <si>
    <t>58 of 153</t>
  </si>
  <si>
    <t>Energy Management System (EMS) system shall be a computerized system for real time monitoring, operation, control, reliable &amp; efficient operation of the Plant facilities.</t>
  </si>
  <si>
    <t>Vendor is considering power plant controller as per latest guidelines, is vendor vendor understanding correct?</t>
  </si>
  <si>
    <t>69 of 153</t>
  </si>
  <si>
    <t>17.14.1.2</t>
  </si>
  <si>
    <t>Special Tests: (i) Short circuit withstand test as per IS 2026-5/IEC 60076-5</t>
  </si>
  <si>
    <t>96 of 153</t>
  </si>
  <si>
    <t>21.1.6</t>
  </si>
  <si>
    <t>115 of 153</t>
  </si>
  <si>
    <t>Maintenance pathways of min. 1.0m width shall be provided between SPV arrays for easy movement of maintenance staff, tools, equipment and machinery, washing of
modules etc. The pathway area shall be generally levelled and well compacted manually/ mechanically.</t>
  </si>
  <si>
    <t>130 of 153</t>
  </si>
  <si>
    <t>The minimum clearance between the lower edge of the module and the finished grade shall be the higher of (i) Highest flood level + 100mm and (ii) 1000 mm, as applicable</t>
  </si>
  <si>
    <t>The minimum clearance between lower edge of module and finished ground level shall be HFL + 100 mm or 1000mm whichever is lower, please check and confirm, if not please clarify that do we need take 1000mm + HFL + 100mm as per tender clause?</t>
  </si>
  <si>
    <t>131 of 153</t>
  </si>
  <si>
    <t>We propose to remove this clause.</t>
  </si>
  <si>
    <t>This is not applicable as the modules are of mono facial, please may remove.</t>
  </si>
  <si>
    <t>Annex-D</t>
  </si>
  <si>
    <t>1 of 5</t>
  </si>
  <si>
    <t>String Monitoring Unit 1% of total supply
SMU Communication Card 1% of Total supply</t>
  </si>
  <si>
    <t>The Contract Performance Security has to cover the entire contract value including extra works/ services also.</t>
  </si>
  <si>
    <t>As per SCC Clause 6, Contract Performance Security shall be 3% of the contract value (i.e. total sum of the supply and service contracts). Please confirm if our understanding is correct.</t>
  </si>
  <si>
    <t>However, these adjustments would be restricted to direct transactions between the Employer and Contractor and Bought out items (dispatched directly from sub vendor's works to Site). These adjustments shall not be applicable on procurement of raw materials, intermediary components and intermediary services etc. by the Contractor.</t>
  </si>
  <si>
    <t>However, Change in Law shall not include (i) any change in taxes on corporate income or (ii) any change in any withholding tax on income or dividends distributed to the shareholders of the Contractor, or (iii) any change on account of regulatory measures by the Appropriate Commission.</t>
  </si>
  <si>
    <t>81.1.3</t>
  </si>
  <si>
    <t>81.1.3 Engineer-in-Charge/Project Manager shall pass the bills after carrying out the comprehensive checks in accordance with the terms and conditions of the Contracts, within 21 (Twenty-one) days of submission of the bills along with all necessary enclosures and documents, complete in all respects and send the same to the Owner to effect payment to the Contractor as per the defined payment terms.</t>
  </si>
  <si>
    <t>81.1.4 Owner shall make all endeavor to make payments of undisputed amount of the bills submitted based on the joint measurements within 30 (Thirty) days from the date of certification by the Engineer-in-Charge/Project Manager. Any disputed claims/amounts will be mutually settled and paid accordingly.</t>
  </si>
  <si>
    <t>Bidder request SECI to modify the time line to D+06 months. Considering the current scenario coupled with high level of due diligence required for land acquisition, we request above timeline.</t>
  </si>
  <si>
    <t>Bidder request SECI to modify the time line to D+10 months. Considering the current scenario coupled with high level of due diligence required for land acquisition, we request above timeline.</t>
  </si>
  <si>
    <t>4.d</t>
  </si>
  <si>
    <t>The Contractor shall indemnify and hold harmless the Employer and its employees and officers for a period up to 25 years in case of private land from the date of the transfer of the land from and against any and all suits, actions or administrative proceedings, claims, demands, losses, damages, costs, and expenses of whatsoever nature, including attorney’s fees and expenses, which the Employer may suffer as a result of any encumbrance on the project land arising out in relation to the transfer of title of the land in favor of the Employer.</t>
  </si>
  <si>
    <t>This Performance security will be valid for a total period of 201 Months (18 Months Project commissioning period) + prescribed O &amp; M Period, i.e. 180 Months + 03 Months additional) from the date of its issuance.</t>
  </si>
  <si>
    <t>As O&amp;M is pure service business, long term O&amp;M discourage EPC bidders to participate in the tender. As per market practice request to reduce O&amp;M period to maximum of 5 years. This will help  to reduce the contingencies for longer period by bidders and provide a competitive quote.</t>
  </si>
  <si>
    <t>Contract Performance Security submitted shall be released to the Contractor without any interest not later than 75 (Seventy-Five) days after the successful completion of the complete O&amp;M period (15 Years) subject to the approval and acceptance of the O&amp;M period deliverables.</t>
  </si>
  <si>
    <t>8.6.a</t>
  </si>
  <si>
    <t>Functional Guarantees (GCC clause 43.1.1)
a) In case of any deviation due to forecasting and scheduling error (above and below 15%),  Contractor shall bear the cost/Penalty.</t>
  </si>
  <si>
    <t>Liquidated damages during O&amp;M period against breakdown of other  Infrastructure of Plant which doesn’t affect the generation of power, directly such as but not limited to civil infrastructure, water supply system/network, other Infrastructure developed by the Contractor as a Scope of Work for the Project (Section-VII: Scope of Works &amp; Technical Specifications) shall be penalized @ Rs.1000/day, per incident of breakdown reported beyond 07 Days of such reporting. Cumulative value of such penalty shall be limited to 50% of yearly O&amp;M cost.</t>
  </si>
  <si>
    <t>Schedule of Rates &amp; Payments (GCC clause 80.1)
A. The payment for the Supply Portion of the First Contract (Supply Contract) shall be made as per the following terms and conditions:</t>
  </si>
  <si>
    <t>Schedule of Rates &amp; Payments (GCC clause 80.1)
B. The payment for the Service Portion of the Second Contract (Services Contract) shall be made as per the following terms and conditions. No Initial Advance Payment shall be made against the Service Portion Part.</t>
  </si>
  <si>
    <t>** The supply of Solar Modules &amp; Inverters shall be scheduled in line with timelines for construction of transmission line. Any payment related to supplies will not be done by the employer till first 10 months of the award. In case transmission line gets ready, the timeline for payment against supplies will be reduced to 6 months.</t>
  </si>
  <si>
    <t>Bidder request SECI to delink payments towards supply of modules and inverters with construction of transmission line.</t>
  </si>
  <si>
    <t>Minimum Cumulative DC Capacity - 145 MW</t>
  </si>
  <si>
    <t>O&amp;M Period - 15 years</t>
  </si>
  <si>
    <t xml:space="preserve">Origin of Supply Items
As per Public Procurement (Make In India) Order 2017 dated 15 June 2021 and subsequent amendments, if any </t>
  </si>
  <si>
    <t>Liquidated Damages for Shortfall in PR
For every 0.01 shortfall in PR below the committed PR value, a penalty of 1% of the total
Contract Value (i.e., total sum of all the Supply, Service and absolute value of O &amp; M
Contract) shall be levied.</t>
  </si>
  <si>
    <t>SECTION - VII
A. SCOPE OF
WORKS</t>
  </si>
  <si>
    <t>Shadow free plant layout to ensure minimum losses in generation during the day time</t>
  </si>
  <si>
    <t>2.2.2</t>
  </si>
  <si>
    <t>One spare input terminal along with connector shall be provided for each SCB.</t>
  </si>
  <si>
    <t>One spare shall be provided in String combiner box. But the cable sizing shall be performed as per actual load current. Spare feeder current shall not to be considered the Cable sizing. Kindly Accept.</t>
  </si>
  <si>
    <t>4.4.10</t>
  </si>
  <si>
    <t>12.3.2</t>
  </si>
  <si>
    <t>Module Earthing shall be done with serrated washer only. Kindly accept</t>
  </si>
  <si>
    <t>Protection level for the entire plant shall be Level-III.</t>
  </si>
  <si>
    <t>Length of the MMS table will be decided based on the land profile and design. Kindly allow bidder to choose the MMS table length.</t>
  </si>
  <si>
    <t>Annexure – C
PG Test Procedure</t>
  </si>
  <si>
    <t>2.1.4.3</t>
  </si>
  <si>
    <t>Radiation Criteria – Radiation on Plane of Array (POA) less than 200 W/m2</t>
  </si>
  <si>
    <t>Annexure – F
Procedure for Plant Testing, Commissioning and Documentation</t>
  </si>
  <si>
    <t>6 Battery Energy Storage System</t>
  </si>
  <si>
    <t>Battery Energy storage system is not there in the tender scope of work. Whether it is place by mistakenly. Kindly clarify.</t>
  </si>
  <si>
    <t xml:space="preserve">If the Land parcel changes post award is allowed then the generation also may change as the new site will have different radiation. So requesting customer to confirm the methodology based on which revised CUF and PR to be arrived. </t>
  </si>
  <si>
    <t>SECTION - VII
C. TECHNICAL
SPECIFICATIONS</t>
  </si>
  <si>
    <t>The mentioned specification clause is missing in the tender document. Kindly provide the specification VII C.</t>
  </si>
  <si>
    <t>Section -VII A (Scope of works)</t>
  </si>
  <si>
    <t>156 of 521</t>
  </si>
  <si>
    <t>Section -VII B (Scope of works)</t>
  </si>
  <si>
    <t>226 of 521</t>
  </si>
  <si>
    <t>Power Transformer</t>
  </si>
  <si>
    <t xml:space="preserve">Even though furnished 132/33kV Power Transformer specification is contradicting with "CEA Standard Technical Specifications of Transformer(s) for Solar Park pooling station” we understand that, bidder's shall comply with tender specification only. Please confirm. 
If not, request M/s SECI to issue suitable amendments on the same. </t>
  </si>
  <si>
    <t>As there is no specific requirement mentioned for Power Transformer accessories / online monitoring systems like Online DGA, FOTS, Online drying system, Digital RTCC mentioned in specification. Kindly confirm the requirements.</t>
  </si>
  <si>
    <t>237 of 521</t>
  </si>
  <si>
    <t>Nitrogen Injection Fire Protection System</t>
  </si>
  <si>
    <t>Bidder understands that only NIFPES shall be considered for power transformer. HVWS system for the shall not be required. Kindly confirm.</t>
  </si>
  <si>
    <t>241 of 521</t>
  </si>
  <si>
    <t>Control and Relay Panel</t>
  </si>
  <si>
    <t xml:space="preserve">As there is no specific requirement mentioned for protection requirement of line feeder &amp; other feeders, we understand that same shall be considered inline with CEA guidelines. Please confirm. </t>
  </si>
  <si>
    <t>250 of 521</t>
  </si>
  <si>
    <t>Rated peak withstand current for isolator &amp; earth switch 80 kAp</t>
  </si>
  <si>
    <t>As per referred clause, it is mentioned as "Rated short time dynamic rating 80kA" However, as per IEC/IS for STC of 31.5kA Dynamic Short Circuit rating shall be 78.75 (The value of the rated dynamic current (Idyn) shall normally be 2.5 times the rated short-time thermal current (Ith)) . 
Further, we shall be considered STC as 31.5kA for proposed 132kV System and Rated short time dynamic rating shall be considered inline with IEC. Please confirm.</t>
  </si>
  <si>
    <t>160 of 521</t>
  </si>
  <si>
    <t>4.1.14</t>
  </si>
  <si>
    <t>Bidder understand that separate communication system (PLCC/FOTE) for proposed 132kV System are not envisaged for the subject project.
We shall provided common communication system  for solar plant &amp; 132kV Ss with 2G/3G/VSAT. Please confirm.</t>
  </si>
  <si>
    <t>218 of 521</t>
  </si>
  <si>
    <t>15.1.3</t>
  </si>
  <si>
    <t>Transfer of plant data reliably, to an Owner designated server or Cloud on any kind of remote network including low bandwidth and wireless links such as 2G/3G/VSAT</t>
  </si>
  <si>
    <t>161 of 521</t>
  </si>
  <si>
    <t>4.1.26</t>
  </si>
  <si>
    <t xml:space="preserve">Bidder understands that there is no specific requirement mentioned for re-arrangement/ replacement of substation equipment/ materials, including bay construction, we are not envisaging any Bay extension, re-arrangement/ replacement, dismantling works at the evacuating substation. Please confirm. </t>
  </si>
  <si>
    <t>SECTION-VII,C</t>
  </si>
  <si>
    <t>146/153</t>
  </si>
  <si>
    <t>General Query</t>
  </si>
  <si>
    <t>Please clarify whether latest standards (IS 802 part 1/sec 1 2015 &amp; IS 802 part 1 /sec 2 2016) shall be used for the design of towers.</t>
  </si>
  <si>
    <t>Kindly provide the foundation classifications encountered in this TL portion and also the depth of foundations to be considered.</t>
  </si>
  <si>
    <t>Kindly confirm the reliability level and terrain category for which  towers have to be designed.</t>
  </si>
  <si>
    <t>IFB</t>
  </si>
  <si>
    <t>2 of 10</t>
  </si>
  <si>
    <t>Bid Information Sheet r/w GCC</t>
  </si>
  <si>
    <t>7 of 10/ 30 of 75</t>
  </si>
  <si>
    <t xml:space="preserve">A r/w 32.1.4 </t>
  </si>
  <si>
    <t>..1.12 Obtaining all associated statutory and regulatory compliances and approvals for successful construction, commissioning and operation of plant; 32.1.4 The Contractor shall acquire in its name all permits, approvals and/or licenses from all local, state 
or national government authorities or public service undertakings in the country where the Site is located that are necessary for the Performance of the Contract, including, but not limited to, the right  of way for the access to site and for erection of transmission lines as applicable, visas for the Contractor’s and Sub-Contractor’s personnel and entry permits for all imported Contractor’s Equipment. The Contractor shall acquire all other permits, approvals and/or licenses that are not the responsibility of the Owner and that are necessary for the Performance of the Contract</t>
  </si>
  <si>
    <t>Bid Information Sheet</t>
  </si>
  <si>
    <t>10 of 10</t>
  </si>
  <si>
    <t>7.0 However, the above-mentioned contract award methodology may be modified/ changed based on specific project requirements and upon sole discretion of Owner</t>
  </si>
  <si>
    <t>Please confirm if the successful bidder would be awarded the four contracts in the manner set out in Clause 6?</t>
  </si>
  <si>
    <t>ITB</t>
  </si>
  <si>
    <t>29 of 48</t>
  </si>
  <si>
    <t>33 COMPENSATION FOR EXTENDED STAY NOT APPLICABLE</t>
  </si>
  <si>
    <t>Please allow for extension of stay costs in the event the delays are not caused by the Contractor.</t>
  </si>
  <si>
    <t>It is construed that the Stamp Paper shall be procured from the place of seat of arbitration. Please confirm</t>
  </si>
  <si>
    <t>21 of 75</t>
  </si>
  <si>
    <t>A ‘Force Majeure’ means any event or circumstance or combination of events those stated below that wholly or partly prevents or unavoidably delays an Affected Party in the performance of its obligations under this Agreement,….................</t>
  </si>
  <si>
    <t>22 of 75</t>
  </si>
  <si>
    <t xml:space="preserve">Upon occurrence of such causes, the party alleging that it has been rendered unable as aforesaid, thereby, shall notify the other party in writing by registered notice within 48 (forty eight) hours of the alleged beginning thereof giving full particulars and satisfactory evidence in support of its claim. </t>
  </si>
  <si>
    <t>20.1 Subject to Force Majeure Clause, if the Contractor fails to comply with the Time for Completion /successful commissioning or any extension thereof of Plant facilities in accordance with timelines  as mentioned under the SCC, then the Contractor shall pay to the Owner a sum equivalent to half percent (0.5%) per week of the Contract Price for the whole of the facilities as liquidated damages for such default and not as a penalty, without prejudice to the Owner’s other remedies under the Contract subject to the maximum limit of five percent (05%) of Contract Price for the whole of the facilities. The Owner may, without prejudice to any other method of recovery, deduct the amount of such damages from any amount due or to become due to the Contractor. The payment or deduction of such damages shall not relieve the Contractor from his obligation to complete the Works, or from any other of his obligations and liabilities under the Contract. Once the maximum limit is reached, Owner may consider the termination of contract and/or shall have the discretion of getting executed the work from the Contractor with the maximum limit of Liquidated damages. Any such recovery on account of the Liquidated damages can be done from the running bills of the Contractor by Owner</t>
  </si>
  <si>
    <t>23 of 75</t>
  </si>
  <si>
    <t>f the Contractor refuses or fails to execute the Work or any separate part thereof with such diligence as will ensure its completion within the time specified in the Contract/O&amp;M Contract or extension thereof or fails to perform any of his obligation under the Contract/O&amp;M Contract or in any manner commits a breach of any of the provisions of the Contract/O&amp;M Contract it shall be open to the Employer/ Owner at its option by written notice to the Contractor:</t>
  </si>
  <si>
    <t>22.3 Before determining the Contract as per Clause 22.1(a) or (b) provided in the judgement of the Owner, the default or defaults committed by the Contractor is/ are curable and can be cured by the Contractor if an opportunity given to him, then the Owner may issue Notice in writing calling the Contractor to cure the default within such time specified in the Notice.</t>
  </si>
  <si>
    <t>Except in the event of bankruptcy of the contractor as stated in 22.4, the Owner shall give a Notice to cure providing complete details of the alleged breach/non-performance for which it contemplates to terminate the contract, which notice shall not be less than 45 days. If the Contractor fails to cure the breach or provide justification for such breach alleged under its contractual rights, within the said cure period, the Owner may terminate the contract with a notice to the contractor.</t>
  </si>
  <si>
    <t>26 of 75</t>
  </si>
  <si>
    <t>25.3.1 The Owner may, by written notice sent to the Contractor, terminate the Contract, in whole or in part, at any time for its convenience. The notice of termination shall specify that termination is for the Owner’s convenience, the extent to which performance of work under the Contract is terminated, and the date upon which such termination becomes effective.
25.3.2 The Owner shall only pay for the following:</t>
  </si>
  <si>
    <t>28 of 75</t>
  </si>
  <si>
    <t xml:space="preserve">30.1 (v) </t>
  </si>
  <si>
    <t>Please include: Provided the default of the subcontractor or inefficient sub-letting has resulted in any material default of the contract by the contractor as per Clause 20.1. Such termination in any case shall be to the extent of the sub-contracted portion of the works.</t>
  </si>
  <si>
    <t>29 of 75</t>
  </si>
  <si>
    <t>31 of 75</t>
  </si>
  <si>
    <t>If the Contractor's works is hindered or delayed or damages due to any of such Other Agencies engaged by the Owner/Employer, the Contractor shall be entitled to extension of time and costs, please confirm</t>
  </si>
  <si>
    <t>31 of 75/ 56 of 75</t>
  </si>
  <si>
    <t>36.1 r/w 78 r/w 96 &amp; 98 of GCC</t>
  </si>
  <si>
    <t xml:space="preserve">The Contractor shall indemnify the Owner/ Employer against third party claims of infringement of  patent, trademark or industrial design rights arising from use of goods or any part thereof in India. Read with Clause 78 Indemnity, 98, 96 of GCC </t>
  </si>
  <si>
    <t>33 of 75</t>
  </si>
  <si>
    <t>38.2 No adjustment in Contract Price shall be allowed for reasons of such delays and extensions granted except as provided in Tender Document, where the Employer/ Owner reserves the right to seek  indulgence of Contractor to maintain the agreed Time Schedule of Completion. In such an event the Contractor shall be obliged for working by Contractor's personnel for additional time beyond stipulated working hours as also Sundays and Holidays and achieve the completion date/interim targets.</t>
  </si>
  <si>
    <t>35 of 75</t>
  </si>
  <si>
    <t>43.1.2</t>
  </si>
  <si>
    <t>Terminate the Contract and recover the payments already made, or;
• Accept the equipment after levy of liquidated damages in accordance with the provisions specified</t>
  </si>
  <si>
    <t>40 of 75</t>
  </si>
  <si>
    <t xml:space="preserve">51.1 If, after the date seven (7) days prior to the date of Bid submission, in the country where the Site is located, any law, regulation, ordinance, order or by-law having the force of law is enacted, promulgated, abrogated or changed (which shall be deemed to include any change in interpretation or application by the competent authorities) </t>
  </si>
  <si>
    <t>50 of 75</t>
  </si>
  <si>
    <t>73.11 If the Facilities or any part thereof cannot be used by reason of such defect and/or making good of such defect, the Defect Liability Period of the Facilities or such part, as the case may be, shall be extended by a period equal to the period during which the Facilities or such part cannot be used by the Owner because of any of the aforesaid reasons. Upon correction of the defects in the Facilities or any part thereof by repair/replacement, such repair/replacement shall have the defect liability period of twelve (12) months from such replacement.</t>
  </si>
  <si>
    <t>Bidder requests SECI to delete extension of DLP.</t>
  </si>
  <si>
    <t xml:space="preserve">57 of 75 </t>
  </si>
  <si>
    <t>The prices quoted by the Contractor shall remain firm till the contract period and shall not be subject to escalation.</t>
  </si>
  <si>
    <t>Please provide for Price Adjustment as per the Whole Sale Price Index.</t>
  </si>
  <si>
    <t>69 of 75</t>
  </si>
  <si>
    <t>Above mentioned Arbitration clause will be applicable for the Disputes where the amount of claim is less than or equal to INR 1Crore (Indian Rupees One Crore only). For the cases of disputes where the amount of claim is more than INR 1 Crore (Indian Rupees One Crore), such disputes will be settled through commercial Courts established under the Commercial Courts, Commercial Division and Commercial Appellate divisions of High Courts act, 2015.Before going to the commercial court for settlement, such disputes be first referred to conciliation for settlement and in case of failure in conciliation, disputes be referred to the commercial courts for adjudication. In cases of funded packages, the aforesaid changes shall be implemented after concurrence of the funding agency.</t>
  </si>
  <si>
    <t>Please delete this clause. Any amount of claims shall be finally subjected to arbitration. Not commercial courts.</t>
  </si>
  <si>
    <t>PCC</t>
  </si>
  <si>
    <t>3 of 12</t>
  </si>
  <si>
    <t>d. The Contractor shall indemnify and hold harmless the Employer and its employees and officers for a period up to 25 years in case of private land from the date of the transfer of the and from and against any and all suits, actions or administrative proceedings, claims, demands, losses, damages, costs, and expenses of whatsoever nature, including attorney’s fees and expenses, which the Employer may suffer as a result of any encumbrance on the project land arising out in relation to the transfer of title of the land in favor of the Employer.</t>
  </si>
  <si>
    <t>5 of 12</t>
  </si>
  <si>
    <t>6 of PCC and 24 of GCC</t>
  </si>
  <si>
    <t>6 of 12</t>
  </si>
  <si>
    <t>For every 1% shortfall in PR below the committed PR value, a penalty of 1% of the total Contract Value (i.e., total sum of all the Supply, Service and absolute value of O &amp; M Contract) shall be levied.</t>
  </si>
  <si>
    <t>This penalty is treated as the Performance Guarantees Liquidated damages and sole damages for any performance failures. The 1% penalty shall be levied on the Contract Price proportionate of the Service Contract</t>
  </si>
  <si>
    <t>No Clause</t>
  </si>
  <si>
    <t>Termination and Suspension by Contractor</t>
  </si>
  <si>
    <t>Stamp Duty</t>
  </si>
  <si>
    <t>Change Order</t>
  </si>
  <si>
    <t>Please specify if the Owner has the right to order any change in scope of works, and in which case, please specify the procedure to order change.</t>
  </si>
  <si>
    <t xml:space="preserve">Functional Guarantees </t>
  </si>
  <si>
    <t>GCC clause 43.1.1 point 6</t>
  </si>
  <si>
    <t>In case of any deviation due to forecasting and scheduling error
(above and below 15%), Contractor shall bear the cost/Penalty.</t>
  </si>
  <si>
    <t>What if deviation in the range between ±15% but penalty imposed by grid authority.</t>
  </si>
  <si>
    <t xml:space="preserve">Annexure-1 Scope of O&amp;M </t>
  </si>
  <si>
    <t>XXXi</t>
  </si>
  <si>
    <t xml:space="preserve">Scheduling given by the Contractor is such that no penalty is levied on the Employer due to any deviation of actual generation from scheduling beyond the allowed limit. If any penalty is imposed on the Employer due to such deviations beyond allowed limit the same shall be passed on to the Contractor and the recovery of  the same will be done from the O&amp;M Price payable to the Contractor.” </t>
  </si>
  <si>
    <t xml:space="preserve">In case any dispute / difference is not settled through negotiations, the respective parties can seek remedy through Arbitration only by invoking the same within 120 days of raising of dispute. </t>
  </si>
  <si>
    <t>Please delete words in ITALICS. There shall not be any contractual time bar on reference to disputes to arbitration. The limitation Act shall apply.</t>
  </si>
  <si>
    <t>C Civil, Mechanical and Plumbing Works</t>
  </si>
  <si>
    <t>Foundation depth of structures shall be well within 5 m depth. 
So boreholes of 10 m depth  will not be required. 
Please confirm the same.</t>
  </si>
  <si>
    <t>There shall be minimum 1 nos. of BH per 10 acres of the area.
In case the project plot is divided in to number of discrete blocks separated from each other, min. 3 nos. of bore holes, 2 trial pits, 2 ERT and 2 CBR tests shall be taken per such block with at least 1 No. of BHs per 5 acres.</t>
  </si>
  <si>
    <t>The contractor is responsible for making the site ready and easily approachable by clearing bushes, felling of trees (mandatory permissions/ licenses/ statutory clearances from competent authorities if required for cutting of trees, blasting or mining operations, disposal of waste material etc. shall be obtained by the contractor),</t>
  </si>
  <si>
    <t>Relevant permissions  for tree cuttings (if any)shall be in client scope.  Please confirm the same.</t>
  </si>
  <si>
    <t>Except in exceptional cases (with approval of the Engineer), filling shall
be made up of cohesive non-swelling material.</t>
  </si>
  <si>
    <t>Backfilling shall be done with excavated soil with proper compaction. Please confirm the same.</t>
  </si>
  <si>
    <t>6 Roads</t>
  </si>
  <si>
    <t>There shall be no peripheral road. However, about 2.5m wide corridor compacted to a depth of 300mm shall be left along inside of the plant boundary suitably maintained clean of any vegetation and shall be provided with adequate illumination for movement of security personnel. Any undulations shall be made good with locally available coarse grained material to have fairly level passage way.</t>
  </si>
  <si>
    <t>Please allow  2.5m wide corridor compacted to a depth of 250mm.   Please confirm the same.</t>
  </si>
  <si>
    <t>Minimum dia. of casing pipe to be used at any facility like electric cable, water pipe line etc. shall be 150mm.</t>
  </si>
  <si>
    <t>150 mm dia is not required for water pipe line please consider 50 mm &amp; 32 MM dia for water pipe line i.e. standard practice</t>
  </si>
  <si>
    <t>7 Surface/ Area drainage</t>
  </si>
  <si>
    <t>the Contractor shall explore provisions for rain water harvesting system for water conservation by constructing suitable collection wells along the drains or through provision of detention ponds or percolation/recharge pit etc. at major drainage outfalls.</t>
  </si>
  <si>
    <t>13 Module Mounting Structure (MMS)</t>
  </si>
  <si>
    <t>For 1500V system, table length will be 30m for 2PX30 table size. 
Please allow the same.</t>
  </si>
  <si>
    <t>For purlin, please allow length upto 6.0 m.</t>
  </si>
  <si>
    <t>8.3 Chain link fencing</t>
  </si>
  <si>
    <t>8.3.8</t>
  </si>
  <si>
    <t>Each fence panel, in lieu of tie wire, shall be provided with 35x35x3mm GI edge angle at top and bottom with mesh fabric firmly secured to them and to intermediate support angles</t>
  </si>
  <si>
    <t>10 Design Loads</t>
  </si>
  <si>
    <t>288 , 289</t>
  </si>
  <si>
    <t>For estimation of design wind loads on purlins (Table 8 of IS 875- Part 3), WL (downward) and WL (upward) on modules (laid in the profile of mono slope canopy) shall be applied such that the center of pressure should be at (0.3 × length of canopy) from windward end (for simplicity, the wind load distribution may be taken as triangular with max. value at windward end). Solidity ratio (∅) shall be taken as 0.0.</t>
  </si>
  <si>
    <t>19 Roofing</t>
  </si>
  <si>
    <t>The water proofing treatment shall be in situ five course water proofing treatment with APP (Atactic Polypropylene) modified Polymeric membrane over roof consisting of first coat of bitumen primer @ 0.40Kg per sqm, 2nd &amp; 4th courses of bonding material @ 1.20 kg/sqm, which shall consist of blown type bitumen of grade 85/25 conforming to IS : 702, 3rd layer of roofing membrane APP modified Polymeric membrane 2.0 mm thick of 3.00 Kg/sqm weight consisting of five layers prefabricated with centre core as 100 micron HMHDPE film sandwiched on both sides with polymeric mix and the polymeric mix is protected on both sides with 20 micron HMHDPE film. The top most layer (5th layer) shall be finished with brick tiles of class designation 10 grouted with cement mortar 1:3 (1 cement: 3 fine sand) mixed with 2% integral water proofing compound by weight of cement over a 12 mm layer of cement mortar 1:3 (1 cement: 3 fine sand) and finished neat.</t>
  </si>
  <si>
    <t>Instead of five layer water proofing, simple bitumen felt water proofing will be provided.  Please confirm the same.</t>
  </si>
  <si>
    <t>Photovoltaic Modules</t>
  </si>
  <si>
    <t>1.4.2</t>
  </si>
  <si>
    <t>Elongation at break  : &gt; 100%</t>
  </si>
  <si>
    <t>Requested for MD≥100% ; TD≥80%</t>
  </si>
  <si>
    <t>The Employer reserves the right to conduct Pressure Cooker (PC) test/ Highly Accelerated Stress Test (HAST) to confirm the durability of the back sheet in accelerated conditions.</t>
  </si>
  <si>
    <t xml:space="preserve"> PCT test report from supplier can be provided but on shop test facility for PCT test requested to  exclude.</t>
  </si>
  <si>
    <t>Energy Management System</t>
  </si>
  <si>
    <t>Energy Management System (EMS) system shall be a computerized system for real time monitoring, operation, control, reliable &amp; efficient operation of the Plant facilities. EMS shall be able to acquire real time data of various equipment of Plant facilities, have in built logic/programming to monitor, control, and optimize the performance of Plant facilities as per specification. Contractor shall provide complete EMS system with all accessories, auxiliaries and associated equipment and cables for the safe, efficient and reliable operation of entire Plant facilities and its auxiliary systems.</t>
  </si>
  <si>
    <t>AC Cable</t>
  </si>
  <si>
    <t>7.5 (ii)</t>
  </si>
  <si>
    <t>In case of Central inverters, maximum voltage drop in LT cable (from PCU to inverter transformer) shall be limited to 0.5% of the rated voltage. In case of String inverters, maximum voltage drop (from string inverter to LT combiner panel and from LT combiner panel to Inverter duty transformer) shall be limited to 1.5%. For HT cables (from inverter transformer to plant take off point), maximum voltage drop shall be limited to 0.5 % of the rated voltage. The Contactor shall provide voltage drop calculations in excel sheet.</t>
  </si>
  <si>
    <t>AC voltage drop from inverter transformer to plant take off point requested for 2.0% of the rated voltage.</t>
  </si>
  <si>
    <t>Illumination</t>
  </si>
  <si>
    <t>21.3.4</t>
  </si>
  <si>
    <t>Plant boundary/ Peripheral area shall be illuminated with chain-link/Boundary wall post mounted LED floodlights (at every 100m) for area lighting</t>
  </si>
  <si>
    <t xml:space="preserve">1. Street light proposed instead of floodlights to reduce auxiliary power consumption. 
2.  Please specify the wattage of LED street light / flood light.
 Please clarify  </t>
  </si>
  <si>
    <t>ANNEXURE 1</t>
  </si>
  <si>
    <t>Performance Ratio at 132 kV Plant End</t>
  </si>
  <si>
    <t>1. Please mention the required PR value to achieve OAT
2. We understand that PR will be measured at Plant end</t>
  </si>
  <si>
    <t>37/521</t>
  </si>
  <si>
    <t>10/521</t>
  </si>
  <si>
    <t>(iv) Fourth Contract (Acquisition &amp; Transfer of Land): For the acquisition &amp; Transfer of Land
including developed infrastructure (if any)</t>
  </si>
  <si>
    <t>42/521</t>
  </si>
  <si>
    <t>1.1.48</t>
  </si>
  <si>
    <t>In case the receipt of Advance is delayed beyond 15 days (post contractor's compliance to condition precedent),NTP will be equitably adjusted</t>
  </si>
  <si>
    <t>91/521</t>
  </si>
  <si>
    <t>The Zero Date shall be counted from the date of LOA or NTP whichever is later</t>
  </si>
  <si>
    <t>83/521</t>
  </si>
  <si>
    <t>Kindly consider following provision:
Incase the Project Manager refuses to certify , contractor's written communication with evidence to the employer's  higher authorities should also be considered for purpose of record for the  relevant claims as applicable</t>
  </si>
  <si>
    <t>87/521</t>
  </si>
  <si>
    <t>Since their is no scientific evidence justifying quantum of  collateral damage on a/c of earthquake in correlation to Richter Scale therefore we would like to request as under:
Act of God, including, but not limited to lightning, fire not caused by Contractors’ negligence and explosion (to the extent originating from a source external to the site), earthquake (above 7.0 magnitude on Richter Scale), volcanic eruption, landslide, unprecedented flood, cyclone, typhoon
or tornado;</t>
  </si>
  <si>
    <t>Strikes at the facilities of the Contractor / Affected Party;</t>
  </si>
  <si>
    <t>88/521</t>
  </si>
  <si>
    <t>89/521</t>
  </si>
  <si>
    <t>If the Contractor refuses or fails to execute the Work or any separate part thereof with such diligence as will ensure its completion within the time specified in the Contract/O&amp;M Contract or extension thereof or fails to perform any of his obligation under the Contract/O&amp;M Contract or in any manner commits a breach of any of the provisions of the Contract/O&amp;M Contract it shall be open to the Employer/ Owner at its option by written notice to the Contractor</t>
  </si>
  <si>
    <t>Kindly modify as under:
If the Contractor repeatedly/persistently  refuses or fails to execute the Work or any separate part thereof with such  diligence as will ensure its completion within the time specified in the Contract/O&amp;M Contract or extension
thereof or fails to perform any of his obligation under the Contract/O&amp;M Contract or in any manner
commits a breach of any of the provisions of the Contract/O&amp;M Contract which has a material impact on the project's completion  it shall be open to the
Employer/ Owner at its option by written notice to the Contractor</t>
  </si>
  <si>
    <t>22.2b</t>
  </si>
  <si>
    <t>The amount that may have become due to the Contractor on account of work already executed by him shall not be payable to him until after the expiry of 06 (Six) calendar months (Without Interest) reckoned from the date of termination of Contract or from the taking over of the Work or part thereof by the Owner as the case may be, during which period the responsibility for faulty materials or workmanship in respect of such work shall, under the Contract, rest exclusively with the Contractor. This amount shall be subject to deduction of any amounts due from the Contract to the Owner under the terms of the Contract authorized or required to be reserved or retained by the Owner.</t>
  </si>
  <si>
    <t>Kindly modify as under:
The amount that may have become due to the Contractor on account of work already executed by him shall not be payable to him until after the expiry of 03 (Three)  calendar months (Without Interest) reckoned from the date of termination of Contract or from the taking over of the Work or part thereof by the Owner as the case may be, during which period the responsibility for faulty materials or workmanship in respect of such work shall, under the Contract, rest exclusively with the Contractor. This amount shall be subject to deduction of any amounts due from the Contract to the Owner under the terms of the Contract authorized or required to be reserved or retained by the Owner.</t>
  </si>
  <si>
    <t xml:space="preserve">We would request you to kindly delete the provision of interest for delayed submission for PBG as owner is anyway reserving right for cancellation of NOA after 45 days.
. </t>
  </si>
  <si>
    <t xml:space="preserve">25.3 Termination for Convenience 
The Owner shall only pay for the following:
a) Goods that are complete and ready for shipment (based on monthly progress report from the
Contractor) within thirty (30) days after the date of notice of termination, shall be purchased by the
Owner at the Contract terms and prices.
b) Goods that are in-transit or delivered at site as on the date of delivery of termination notice to
Contractor
c) Services that have been rendered at site until the date of delivery of termination notice to Contractor
d) It is clarified that payment under point no. a) and b) shall be made only after receipt of goods at site
</t>
  </si>
  <si>
    <t xml:space="preserve">Kindly add as under:
1. Contractor shall be paid for sub contract termination charges , if applicable.
2. Contractor shall be also be paid for site demobilization charges .
</t>
  </si>
  <si>
    <t>94/521</t>
  </si>
  <si>
    <t>30.i.vi</t>
  </si>
  <si>
    <t>The provisions of this clause are subjective in  nature.  We would request you to kindly quantify the "Prolonged Delay " as &gt; 90 days from the date indicated by contractor in its L2 schedule which has been mutually agreed during project's kickofff meeting stage</t>
  </si>
  <si>
    <t>95/521</t>
  </si>
  <si>
    <t>32.1.1</t>
  </si>
  <si>
    <t>32.1.2</t>
  </si>
  <si>
    <t>99/521</t>
  </si>
  <si>
    <t>Since the delay stated herein is purely due to the employer therefore the contractor is fully entitled for cost compensation on account of such delays including but not limited to site idling charges  ,keeping the site safe etc</t>
  </si>
  <si>
    <t>Payment if the Contract is terminated</t>
  </si>
  <si>
    <t>Bidder understands that such provision is applicable under both cases i.e. termination under contractor's default &amp; termination under  employer's convenience. Kindly confirm.</t>
  </si>
  <si>
    <t>53.3 Codes and Standards</t>
  </si>
  <si>
    <t>We would request you to kindly incorporate provision of contract price adjustment due to changes in Codes &amp; Standards , with base date as 7 days before the bid submission.</t>
  </si>
  <si>
    <t>114/521</t>
  </si>
  <si>
    <t xml:space="preserve"> Tests for Quality of Work
"However, in case re-inspection is necessitated on account of non-acceptance of item(s) due to failure on Factory Acceptance Test(s), the cost of associated travel and accommodation for the revisit shall be borne by the Contractor. A minimum of 07 (Days) notice shall be given by the Contractor for witnessing such inspection at the works"</t>
  </si>
  <si>
    <t>115/521</t>
  </si>
  <si>
    <t>Defects Liability Period
[12 (Twelve) Months Period of Liability from the date of Operational Acceptance]</t>
  </si>
  <si>
    <t>Kindly consider the same as 18 months from commissioning or 12 months from  Operational Acceptance which ever is earlier.</t>
  </si>
  <si>
    <t>117/521</t>
  </si>
  <si>
    <t>We would request you to kindly restrict the warranty for replacement components up to the DLP of EPC contract.</t>
  </si>
  <si>
    <t>73.13 Latent defect liability: Notwithstanding, the defect liability period of 12 months above, the plant shall carry a latent defect liability of 5 years from date of operational acceptance towards any design/
manufacturing defects in the equipment supplied by the Contractor</t>
  </si>
  <si>
    <t>We would request you to kindly elaborate the process for determination for the defect as Latent Defect</t>
  </si>
  <si>
    <t>73.14 The Contractor’s liability under this contract for any reason, what so ever, shall be limited to the
total Contract Price (Including GST etc)</t>
  </si>
  <si>
    <t>122/521</t>
  </si>
  <si>
    <t>124/521</t>
  </si>
  <si>
    <t xml:space="preserve">We would request you to kindly omit this clause as delays owing to owner shall  make contractor eligible for reasonable cost compensation in accordance with the delay so inflicted by owner. </t>
  </si>
  <si>
    <t>125/521</t>
  </si>
  <si>
    <t>As per the provisions of GCC stated herein , the total processing time of payments i.e. certification + payment release process  is ( 21days+30days) 51 days. We would request you to kindly ensure that the same is  restricted to 30 days from date of submission of invoice along with necessary supporting documents.</t>
  </si>
  <si>
    <t>127/521</t>
  </si>
  <si>
    <t>Bidder understands that  "Upon expiry of the period of liability " implies "Upon expiry of the period of defect liability ". Kindly confirm?</t>
  </si>
  <si>
    <t>Taxes &amp; Duties – Goods &amp; Service Tax</t>
  </si>
  <si>
    <t>129/521</t>
  </si>
  <si>
    <t>Kindly confirm if the financial transactions pertaining to costs of land /ROW/Transmission System  etc are also covered under this provision of Change in Law.</t>
  </si>
  <si>
    <t>130/521</t>
  </si>
  <si>
    <t>However in case the delay in project  is by employer , the applicable charges for extension of Insurances  shall be borne by employer</t>
  </si>
  <si>
    <t>135/521</t>
  </si>
  <si>
    <t>Above mentioned Arbitration clause will be applicable for the Disputes where the amount of claim is less than or equal to INR 1Crore (Indian Rupees One Crore only). For the cases of disputes where the amount of claim is more than INR 1 Crore (Indian Rupees One Crore), such disputes will be settled through commercial Courts established under the Commercial Courts, Commercial Division and Commercial Appellate divisions of High Courts act, 2015</t>
  </si>
  <si>
    <t>We would request you to kindly remove such capping for Arbitration.</t>
  </si>
  <si>
    <t>Before going to the commercial court for settlement, such disputes be first referred to conciliation for settlement and in case of failure in conciliation, disputes be referred to the commercial courts for adjudication. In cases of funded packages, the aforesaid changes shall be implemented after concurrence of the funding agency</t>
  </si>
  <si>
    <t>144/521</t>
  </si>
  <si>
    <t>d. The Contractor shall indemnify and hold harmless the Employer and its employees and officers for a period up to 25 years in case of private land from the date of the …......................</t>
  </si>
  <si>
    <t>d. The Contractor shall indemnify and hold harmless the Employer and its employees and officers for a period up to 12  years in case of private land from the date of the ….......................</t>
  </si>
  <si>
    <t>Kindly confirm if the charges towards land are subject to Change in Law provisions?</t>
  </si>
  <si>
    <t>147/521</t>
  </si>
  <si>
    <t>2. During the demonstration of yearly CUF, any shortfall from
specified CUF shall attract the LD @ INR 4/kWh for each unit
shortfall. The CUF shall be calculated as per the formula mentioned
Section VII, Scope of Work and Technical Specifications</t>
  </si>
  <si>
    <t>Kindly note that as per highlighted text , the inconsistency prevails in applicable LD rates during O&amp;M. Kindly clarify</t>
  </si>
  <si>
    <t>428/521</t>
  </si>
  <si>
    <t>D</t>
  </si>
  <si>
    <t>We would request you to kindly retain such scope with Employer.</t>
  </si>
  <si>
    <t>During the demonstration of yearly CUF, any shortfall from specified CUF shall attract the LD @ INR 4/kWh for each unit shortfall. The CUF shall be calculated as per the formula mentioned
Section VII, Scope of Work and Technical Specifications</t>
  </si>
  <si>
    <t>Kindly consider as under: 
Maximum Liquidated Damages for the shortfall of generation during O&amp;M period
shall be limited to generation revenue corresponding to 5% of the guaranteed
generation of that year by the bidder</t>
  </si>
  <si>
    <t>148/521</t>
  </si>
  <si>
    <t>149/521</t>
  </si>
  <si>
    <t>i) Interest bearing initial advance (OPTIONAL) of 10% of the Contract Value (i.e., total sum of all the Supply Contract) shall be released to the contractor upon receipt of unconditional acceptance of NOA, detailed Performa invoice of contractor and against submission of unconditional &amp; irrevocable Advance Bank Guarantee (ABG) with a validity period up to date of final commissioning total amounting to 110% of total advance amount. The ABG needs to be submitted in addition to the Contract Performance Security. The annual interest
rate shall be calculated based SBI one-year MCLR as applicable</t>
  </si>
  <si>
    <t>* The supply of Solar Modules &amp; Inverters shall be scheduled in line with timelines for construction of transmission line. Any payment related to supplies will not be done by the employer till first 10 months of the award. In case transmission line gets ready, the timeline for payment against supplies will be reduced
to 6 months.</t>
  </si>
  <si>
    <t>Final Ten percent (10%) payment of Supplies shall be paid against submission of the BG of the equivalent amount &amp; against the Operational Acceptance of the plant Facility pursuant to successful
Guarantee Tests and demonstration of Performance Ratio (PR) including submission of all as-built drawings and O&amp;M manual</t>
  </si>
  <si>
    <t xml:space="preserve">Kindly include the provision requested as under: 
1.In case , for the reasons attributable to employer,  the commencement of  PG Test is delayed by 2 months from the scheduled  PG Test date ( i.e. within 60 days from commissioning) , the 10% payment linked with  PG test shall be released against submission of retention BG by contractor.
2. Validity of BG shall be as specified in tender specifications. </t>
  </si>
  <si>
    <t>152/521</t>
  </si>
  <si>
    <t>D. For the Third Contract (related to Acquisition &amp; Transfer of Land),
the payment shall be made as detailed below: -
For Private land
1. Fifty Percent (50%) of the Land Cost Component of the
Contract Price will be paid as under</t>
  </si>
  <si>
    <t>SOR</t>
  </si>
  <si>
    <t>517/521</t>
  </si>
  <si>
    <t>Schedule of Rates</t>
  </si>
  <si>
    <t>TS/
Annexure 2</t>
  </si>
  <si>
    <t>427/521</t>
  </si>
  <si>
    <t>We would request you to kindly restrict the same to accumulated losses based upon define d tariff value  capped at 5% of annual generation</t>
  </si>
  <si>
    <t>1c</t>
  </si>
  <si>
    <t>TS/Annx-H</t>
  </si>
  <si>
    <t>436/521</t>
  </si>
  <si>
    <t>We would request you to kindly elaborate the purpose of Annexure-H. As per this annexure, the demand is projected as approx 66 MVA  only against an installed capacity of approx 100 MW.</t>
  </si>
  <si>
    <t>521/521</t>
  </si>
  <si>
    <t>SOR/Schedule-4</t>
  </si>
  <si>
    <t>OPERATION &amp; MAINTENANCE - 40 MW (AC) Solar PV Project with Land</t>
  </si>
  <si>
    <t xml:space="preserve">1.We would request you to kindly correct the typo error in the header
</t>
  </si>
  <si>
    <t>176/521</t>
  </si>
  <si>
    <t>178/521</t>
  </si>
  <si>
    <t>Bidder understands that this warranty is from date of dispatch of respective module .Kindly confirm</t>
  </si>
  <si>
    <t>157/321</t>
  </si>
  <si>
    <t>SecionVI</t>
  </si>
  <si>
    <t>Indemnity Bonds to be furnished on Non Judicial Stamp Paper sought by Employer</t>
  </si>
  <si>
    <t>5/521</t>
  </si>
  <si>
    <t>IFB /page no 5 of 521</t>
  </si>
  <si>
    <t>We would request you to kindly permit CLASS I &amp; CLASS II Manufacturer as well</t>
  </si>
  <si>
    <t>As per Public Procurement (Make In India) Order 2017 dated 15 June 2021
and subsequent amendments, if any</t>
  </si>
  <si>
    <t>PPA</t>
  </si>
  <si>
    <t>SAMPLE
FORMS</t>
  </si>
  <si>
    <t>29 of 56</t>
  </si>
  <si>
    <t>Form F-10</t>
  </si>
  <si>
    <t>" Private Land in Acres- Complete Land transfer (Mutation)"</t>
  </si>
  <si>
    <t>Please confirm if only PRIVATE lands will be allowed for this Project</t>
  </si>
  <si>
    <t>Schedule of Rates &amp;
Payments</t>
  </si>
  <si>
    <t>10 of 12</t>
  </si>
  <si>
    <t>11.D</t>
  </si>
  <si>
    <t>Payment terms for Land (related to Acquisition &amp; Transfer of Land)</t>
  </si>
  <si>
    <t>Request to refer NTPC payment terms for Land as per the attached Annexure (cl no. F , pg no. 12/29).This is enable to have a moderate cash flow</t>
  </si>
  <si>
    <t>Reverse Auction</t>
  </si>
  <si>
    <t xml:space="preserve">The minimum decrement step for e-Auctioning is in the multiples of Rs. 20, 00,000/- (INR Twenty lacs only) in EPC &amp; NPV of O&amp;M Price bid (Firm value of the financial proposal as the sum of individual bid value of supply, erection and civil works including GST &amp; NPV value of O&amp;M including GST), i.e. each decrement shall be in multiples of Rs. Rs.20, 00,000/- (INR
Twenty Lacs only). </t>
  </si>
  <si>
    <t>We understand that decrement will be applied on EPC + NPV of O&amp;M + GST (Grand Total of Sch 5)</t>
  </si>
  <si>
    <t>104 of 153</t>
  </si>
  <si>
    <t>The Contractor has to do the power evacuation and integration to and with the
designated substation via either overhead transmission line or underground cables at
specified grid voltage with all necessary infrastructure such as protection switchgears
and metering systems as per the requirement of the CTU/Employer</t>
  </si>
  <si>
    <t>We understand that the termination of Power will be at STU Substations and STU approved components should be used for TL and Switchyards and all works (Engineering  and Construction of Transmission systems and Switchyards)will be executed as per the norms of STU only  . Please confirm</t>
  </si>
  <si>
    <t>9 of 153</t>
  </si>
  <si>
    <t>As per Public Procurement (Make In India ) Order 2017 dated 15 June 2021, at least 50% Modules shall be from a Local Supplier where the Local Supplier is a supplier of PV
Modules that meets the minimum local content specified in the said order.</t>
  </si>
  <si>
    <t>This clause is contracting with IFB (pg no. 2 of 10).Kindly confirm if 100% or 50% Modules used for this Project will be from Class-I Manufacturer.</t>
  </si>
  <si>
    <t xml:space="preserve">Capacity Utilization Factor at Substation End 25.3%
</t>
  </si>
  <si>
    <t>ANNEXURE-C</t>
  </si>
  <si>
    <t>16 of 21</t>
  </si>
  <si>
    <t xml:space="preserve">Battery Energy Storage System
</t>
  </si>
  <si>
    <t>Annexure-H</t>
  </si>
  <si>
    <t>Energy Drawl Points</t>
  </si>
  <si>
    <t>We understand that O&amp;M of Energy drawl points is not in the scope of the bidder</t>
  </si>
  <si>
    <t>In the matter of connectivity of Plant to DISCOM’s substation, the
necessary connectivity permission &amp; its charges along with all the
other permissions and clearances and their respective charges as
deemed required by the State Agency/DISCOM for Bay allocation,
technical/regulatory compliance for interconnection, ROW etc will be
in the scope of Contractor.</t>
  </si>
  <si>
    <t>Kindly confirm who will do the O&amp;M for such Bay . Is it the bidder or by DISCOM . In case it is done by DISCOM should bidders need to pay any charges to them</t>
  </si>
  <si>
    <t>11 of 12</t>
  </si>
  <si>
    <t>Submission of application to State Nodal Agency for in-principle
approval of state agency for availability of land or Acceptance of
proposal/ application to State Nodal by state agency.</t>
  </si>
  <si>
    <t>Kindly clarify the role of State Nodal Agency with respect to arrangement of Land</t>
  </si>
  <si>
    <t xml:space="preserve"> Erection, Testing and Commissioning Portion - payment</t>
  </si>
  <si>
    <t>(c) Final Ten percent (10%) payment of Supplies shall be paid against
submission of the BG of the equivalent amount &amp; against the
Operational Acceptance of the plant Facility</t>
  </si>
  <si>
    <t>We understand 10% of Design, Engineering, Erection, Testing and Commissioning</t>
  </si>
  <si>
    <t>For Civil &amp; Allied works portion</t>
  </si>
  <si>
    <t>Final Ten percent (10%) payment of Supplies shall be paid against
submission of the BG of the equivalent amount &amp; against the
Operational Acceptance of the plant Facility</t>
  </si>
  <si>
    <t>We understand 10% of Civil Works</t>
  </si>
  <si>
    <t>37 of 521</t>
  </si>
  <si>
    <t>10 of 521</t>
  </si>
  <si>
    <t>149 of 521</t>
  </si>
  <si>
    <t>iv) Final Ten percent (10%) payment of Supplies shall be paid against submission of the BG of the equivalent amount &amp; against the Operational Acceptance of the plant Facility pursuant to successful Guarantee Tests and demonstration of Performance Ratio (PR) including submission of all as-built drawings and O&amp;M manual.</t>
  </si>
  <si>
    <t>Since the bidder is already furnishing a CPBG therefore additional BG for retention should be exempted. Kindly consider,</t>
  </si>
  <si>
    <t>152 of 521</t>
  </si>
  <si>
    <t>Kindly confirm at what stage of contract timeline owner shall encash the PBG. The specification is silent in this context.</t>
  </si>
  <si>
    <t>There is contradiction with this clause and another clause mentioned in scope of works tender section clause-2, page 157 mentioned as 10 years o&amp;m period, please clarify which has to be followed.</t>
  </si>
  <si>
    <t>No winding material mentioned for inverter transformer , request you add in tender specifications as copper / Aluminum winding.</t>
  </si>
  <si>
    <t>We don not recommend to integrate any CCTV related camera software's with SCADA software, and non of the OEM will allow the same, please may delete this clause.</t>
  </si>
  <si>
    <t>As these transformer ratings are non standard in nature and not readily available with all suppliers , we request SECI to accept the IEC-60076 short circuit similarity comparison as per annexure A &amp; B as all PSU accept the same.</t>
  </si>
  <si>
    <t>GI Lighting pole of suitable diameter capable of withstanding system and wind load, shall be provided with average Zn coating thickness of 80 micron. The street light poles shall have loop in loop out arrangement for cable entry and light fixture / wiring protected with suitably rated MCB.</t>
  </si>
  <si>
    <t>Please clarify which are all area these poles are applicable for? As we have peripheral roads provided with 100mm spacing flood lights as per clause 21.3.4. and also please confirm that we do not require any timer control required for peripheral lighting.</t>
  </si>
  <si>
    <t>Is this maintenance path way is gap between the MMS to MMS in east- west direction or Picth between the MMS (North-South direction), please clarify</t>
  </si>
  <si>
    <t>The MMS shall be designed to optimize tilt angle and elevation to minimize self shading and maximize the capture of diffuse light by Bifacial Modules. The Bifacial Module frames shall be rail-edge mounted in landscape configuration to minimize losses.</t>
  </si>
  <si>
    <t>As per technical specifications no string monitoring features required, hence in spare list same shall not be applicable, please correct the same.</t>
  </si>
  <si>
    <t>Complete transfer of ownership of minimum 50% land in favor of the employer - D + 04 Months</t>
  </si>
  <si>
    <t>Complete transfer of ownership of remaining of total land in favor of the employer - D + 06 Months</t>
  </si>
  <si>
    <t>TERMS OF PAYMENT:
For better cash flow, we propose below payment terms for  Service Portion of the Second Contract (Services Contract) as:
1.(A)Five Percent (5%) of the total Civil works Price component of the Contract Price will be paid to the Contractor, bearing interest at the rate of 8.5% per annum as advance payment
1.(B)Five Percent (5%) of the total Civil works Price component  (excluding O&amp;M) of the Contract Price will be paid to the Contractor, bearing interest at the rate of 8.5% per annum as advance payment
2.Seventy-Five Percent (75%) of the total Civil Works Price Component of Contract Price shall be paid progressively on certification by the Project Manager for the quantum of work completed
3.Two Point Five Percent (2.5%) of total Civil works Price component  of the Contract shall be paid on successful commissioning of Part Capacity on certification by the Project Manager.
4.Two Point Five Percent (2.5%) of total Civil works Price component  of the Contract shall be paid on Completion of the Facilities, as specified, and issuance of Completion Certificate by the Project Manager.
5.Ten Percent (10%) of Civil Works Component of contract price on successful completion of Performance Guarantee Tests of entire Solar Photo Voltaic Plant, as specified and issue of Operational Acceptance Certificate by the Project Manager.</t>
  </si>
  <si>
    <t>Notes: In case the contractor is not able to Successfully Transfer/Acquisition/Registration of Sale Deed in favor of SECI Ltd for the remaining quantum of offered land, then its Proportionate CPS will be enchased.</t>
  </si>
  <si>
    <t>Bidder requests SECI to clarify the timeline/trigger timeline for enchasing CPS due to the failure in transfer of land for the balance quantum.</t>
  </si>
  <si>
    <t>Scope of Supply &amp; Work includes identification and arrangement of Land, transfer of the same in the name of the Employer for the development of the Project(s), design &amp; engineering, procurement &amp; supply of equipment and materials, testing at manufacturers works, multi – level inspections, packing and forwarding, supply, receipt, unloading and storage at site, associated civil works, services, permits, licenses, installation and incidentals, insurance at all stages, erection, testing and commissioning for 300 MW (AC) Grid Interactive Solar PV Power Projects, and performance demonstration with associated equipment and materials on turnkey basis along with 10 (Ten) years comprehensive operation and maintenance from the date of Operational Acceptance.</t>
  </si>
  <si>
    <t>Each PV Module frame shall be earthed using copper wire of sufficient cross section. The copper wire shall be connected to the earth hole provided in the module frame using suitable arrangement in line with the manufacturer recommendation. The earthing arrangement shall use stainless washers to prevent galvanic corrosion between aluminum frame and copper wire. In order to achieve effective earthing, serrated washers shall be employed to penetrate
the anodization layer of the module frame.</t>
  </si>
  <si>
    <t>Kindly allow bidder to propose the module orientation with better yield estimation.</t>
  </si>
  <si>
    <t xml:space="preserve">As the proposed Solar Plant Capacity is 100MW, we understand that proposed 132kV Station shall be provided with following bays:
1) 2 #132kV , 50MVA Transformer Bays
2) 2 #132kV line bays with each 50MW Capacity
Proposed 132kV substation is considered with single bus system without any bus sectionalized. Please confirm. </t>
  </si>
  <si>
    <t>Civil, Mechanical &amp; Plumbing works</t>
  </si>
  <si>
    <t>From TS it is understood that both 220kV &amp; 132kV lines are involved. Kindly confirm</t>
  </si>
  <si>
    <t>There is no mention about  the number of circuits, type of conductor and bundle of conductors. Kindly clarify</t>
  </si>
  <si>
    <t>There is no mention of the wind zone. Please confirm.</t>
  </si>
  <si>
    <t>The specification is silent whether testing of towers to be part of the scope or non-tested towers shall be used for the line. If existing designs are used, kindly specify the type test requirements of the same</t>
  </si>
  <si>
    <t>Please confirm the use of OPGW &amp; earth wire for the towers. Also if OPGW must be used, whether it is 24Fibres or 48Fibres.</t>
  </si>
  <si>
    <t>It is construed that except for the MNRE Notification dated 09.03.2021 on imposition of Basic Custom Duty on PV Modules w.e.f. 01.04.2022, all other notifications of any government authority or legislations which come into effect after the date of bid submission shall be construed as Change in Law. Please confirm. Further, please allow for reimbursement of additional costs incurred by the Contractor as a result of any statutory variations, consolidation of existing laws, new law/ statute, change in existing laws, including rates of minimum wages, royalty, BOCW Cess, (introduction of new, removal of exemptions) taxes, duties, cess and levies of any nature.</t>
  </si>
  <si>
    <t>Please confirm that the permits and approvals required to be taken by the contractor is only to the extent of conducting construction and EPC activities such as labor licenses. All other project development and land approvals to be obtained by the Employer, must be obtained by the Employer itself.</t>
  </si>
  <si>
    <t>The events of Force Majeure listed in 19.1 shall be not exhaustive, but shall include such similar events which are beyond reasonable control of the Contractor such as the pandemic/ epidemic. Please confirm.</t>
  </si>
  <si>
    <t>Increase the notification period as 21 days from the happening or knowledge of the event.</t>
  </si>
  <si>
    <t>If the contract is suspended for more than 2 months, either party may have the right to terminate this Contract in whole or part thereof. In such an event, the Contractor shall be entitled to: (a) return the Performance Security to the Contractor;
(b)	pay the amounts payable for any work carried out until the effective of termination, at a price is stated in the Contract; 
(c)	pay the Cost of Plant and Materials ordered for the Works which have been delivered to the Contractor, or of which the Contractor is liable to accept delivery: this Plant and Materials shall become the property of (and be at the risk of) the Employer when paid for by the Employer, 
(d)	pay any other Cost or liability which in the circumstances was reasonably incurred by the Contractor in the expectation of completing the Works;
(e)	the Cost of removal of labor, Equipment and other resources from the Site and the return of these items after the date of termination.</t>
  </si>
  <si>
    <t>The 0.5% shall be levied on the Contract Price proportionate to the delayed portion of Works. Further, the undisputed liquidated damages may be recovered from running bills. Owner shall not withhold LDs without notifying the delays of the contractor within 10 days from the happening of the delay. LD shall be the sole damages recoverable from the contractor for delays attributable to the Contractor. LD shall not levied for events which entitle the contractor for extension of time under this contract. In case of termination of the contract due to maximum LD levy, the compensation for risk &amp; cost liability of the contractor shall be subject to the over-all Limitation of liability prescribed under the contract. please confirm</t>
  </si>
  <si>
    <t>Events of breach of the Contractor means: (a) Contractor abandons the Works or otherwise plainly demonstrates the intention not to
continue performance of his obligations under the Contract,
(c) without reasonable excuse fails:
(i) to proceed with the Works on the Commencement Date or
(ii) to comply with a notice issued for remedying the Works, within 28 days after receiving it,
(d) subcontracts the whole of the Works or assigns the Contract without the required agreement,
(e) fails to furnish the Performance security as required under this Contract
(t) gives or offers to give (directly or indirectly) to any person any bribe, gift, gratuity,
commission or other thing of value, as an inducement or reward:
(i) for doing or forbearing to do any action in relation to the Contract, or
(ii) for showing or forbearing to show favor or disfavor to any person in
relation to the Contract,
or if any of the Contractor’s Personnel, agents or Subcontractors gives or offers to give (directly or indirectly) to any person any such inducement or reward as is described in this sub-paragraph (f). However, lawful inducements and rewards to Contractor’s Personnel shall not entitle termination.</t>
  </si>
  <si>
    <t xml:space="preserve">b) The amount that may have become due to the Contractor on account of work already executed by him shall not be payable to him until after the expiry of 06 (Six) calendar months (Without Interest) reckoned from the date of termination of Contract or from the taking over of the Work or part thereof  by the Owner as the case may be, during which period the responsibility for faulty materials or workmanship in respect of such work shall, under the Contract, rest exclusively with the Contractor. 
This amount shall be subject to deduction of any amounts due from the Contract to the Owner under the terms of the Contract authorized or required to be reserved or retained by the Owner; read with:  71.1 Upon failure of the Contractor to comply with any instructions given in accordance with the provisions 
of this Contract the Owner has the alternative right, instead of assuming charge of entire Work, to place additional labor force, tools, equipment and materials on such parts of the Work, as the Owner may designate or also engage another Contractor to carry out the Work. In such cases, the Owner shall deduct from the amount which otherwise might become due to the Contractor, the cost of such work and material with 110% (Hundred &amp; Ten Percent) of the actual cost of works and 
materials. </t>
  </si>
  <si>
    <t>The amount of compensation for risk and costs recoverable from the contractor shall in any event be subject to the over-all cap of the liability of the contractor prescribed under the Contract. Further, such compensation shall be the actual additional costs incurred by the Owner by completing the balance terminated portion of works of the contractor. Further, please confirm whether taking over of Part work by Owner under 71.1 is construed as partial termination for default?</t>
  </si>
  <si>
    <t>The notice for termination at owner's convenience shall not be less than 90 days. Further, the Contractor in addition to 25.3.2 and its legal remedies, shall be entitled to : a) return the Performance Security to the Contractor;
(b)	pay the amounts payable for any work carried out until the effective of termination, at a price is stated in the Contract; 
(c)	pay any other Cost or liability which in the circumstances was reasonably incurred by the Contractor in the expectation of completing the Works;
(d)	the Cost of removal of labor, Equipment and other resources from the Site and the return of these items after the date of terminate</t>
  </si>
  <si>
    <t>All these events may be treated as event of default of the contractor under 20.1 and take over of such works by Owner as a result of such events shall be construed as termination for default of the contractor under 20.1 and the consequences thereto shall apply.</t>
  </si>
  <si>
    <t>The Contractor shall allow such agencies to use the facilities like roads, etc constructed by the Contractor in order that they are able to carry out their respective scope of works unhindered</t>
  </si>
  <si>
    <t xml:space="preserve">All indemnities by the contractor shall be subject to: a) the actually incurred direct costs due to the event indemnified; b) the event must be fully attributable to the Contractor and the Indemnified party notifies immediately upon receipt of the claim; c) the indemnities shall be defended solely by the Contractor. Further, for IPR indemnity, shall be provided, only if the infringement is not due to misuse/wrong use or modifications/ reverse engineering of any nature by the Owner or its users. </t>
  </si>
  <si>
    <t>The termination hereunder of the contract shall be construed to be for Contractor's default under 20.1 and the consequences thereto shall be applicable. Further, what is the liquidated damages leviable for failure to achieve Functional Guarantees.?</t>
  </si>
  <si>
    <t>Please confirm that any consolidation of existing laws or taxes, notification of an enactment coming into force post the date of the bid submission shall be construed as Change in Law. Please confirm</t>
  </si>
  <si>
    <t>Please replace this clause as: "Sole arbitrator shall be mutually appointed by the Parties whose decision shall be final and binding. If parties are unable to agree on the sole arbitrator within 15 days of notice of invocation of arbitration, each party shall appoint one arbitrator and the two appointed arbitrators shall appoint the third arbitrator to preside"</t>
  </si>
  <si>
    <t>Indemnity shall be provided for identification of lands suitable. Transfer and providing access to land having clear title,  must be Owner's obligation. Any indemnity cannot exceed the duration of the Contract. Please confirm</t>
  </si>
  <si>
    <t>Contractor shall furnish 3% of Contract Value of the respective Contract and separately for each contract- i.e., the Supply, Services, O&amp;M and Land</t>
  </si>
  <si>
    <t>To delete indemnity Bond requirement.</t>
  </si>
  <si>
    <t>The Contractor shall have a right to suspend the contract in the event the Authority fails to release certified payments or fails to certify the invoices of the Contractor, if the Authority fails to provide access to site within the contractual timelines, if the authority is in breach of any of the other obligations under the contract. The Contractor may determine the contract in the event the notified aforesaid default for which the contract is suspended, extended uncured for more than 45 days from the date of suspension. Under such event of termination, the Contractor shall be entitled to release of all payments for the works performed until the effective date of termination, costs arising as a result of early determination including demobilization costs, return of all securities furnished by the Contractor. In the event of suspension, the Contractor shall be entitled to extension of time and costs.</t>
  </si>
  <si>
    <t>Which is the place of execution of the Contract? It is construed that Stamp duty shall be reimbursed by the Employer. What is the applicable Stamp Duty?</t>
  </si>
  <si>
    <t xml:space="preserve">Clause is contradicting the GCC clause 43.1.1.6 where no penalty for O&amp;M contractor for deviation between ±15%  </t>
  </si>
  <si>
    <t>DSM security deposited (one time) and  registration fee shall be taken care by the employer. Please confirm</t>
  </si>
  <si>
    <t>Provision of boreholes at each 10 acre will increase the timeline for soil investigation report. So it is proposed to consider one borehole per 12.5 acre of Land area.</t>
  </si>
  <si>
    <t>In case there are no outfall point for discharging storm water, then only recharge pit will be provided. Please confirm the same.</t>
  </si>
  <si>
    <t>If the angle size mentioned in unavailable in the market, required size of MS flat will be provided. Please confirm the same.</t>
  </si>
  <si>
    <t>The triangular load consideration shall be applied only in exterior 2 tables along all periphery. For other interior tables, uniformly distributed load will be applied.  Please confirm the same.</t>
  </si>
  <si>
    <t xml:space="preserve"> Our proposed SCADA System shall have the capability to perform the EMS and hence separate EMS System may not be required. Please accept</t>
  </si>
  <si>
    <t xml:space="preserve">1.In the SOR , the price of land has been also added under Schedule-2 whereas the contract structure wise ( under IFB) ,the land related transactions are falling under contract 4. 
2.Also the description of Schedule-2 doesn't reflects inclusion of land related costs
3. Incase bidder has to consider the annual charges for transmission lines corridor , grid substation etc , the costs for the same should also be sought in price schedules for the purpose of adjustment due to Change in Law.
</t>
  </si>
  <si>
    <t>Kindly let us know the timeline for such mandatory acknowledgment.</t>
  </si>
  <si>
    <t>Kindly consider as under:
1.Please include epidemic &amp; Pandemic as well
2. Kindly confirm  that payments falling due as of event of force majeure shall be released by employer.
3. In the unforeseen event of third wave of pandemic , demobilization /remobilization charges + charges for keeping site safe &amp; secured shall be borne by employer subject to reasonability of the same is justified by contractor</t>
  </si>
  <si>
    <t>Kindly consider as under:
So far the strikes are as per Industrial Disputes act , the same should be recognized under Force Majeure. Therefore we would request as under:
(ii) Any Industry wide or State wide strikes or industrial action for a continuous period of not less than 7 (seven) days from the date of its occurrence, shall constitute the Force Majeure  Event</t>
  </si>
  <si>
    <t>Considering Force Majeure implications are highly uncertain hence kindly modify as under:
Upon occurrence of such causes, the party alleging that it has been rendered unable as aforesaid, thereby, shall notify the other party in writing by registered notice within 7 days of the</t>
  </si>
  <si>
    <t>We would request you to kindly delete the underlined provision  as levynes of full LD in itself is a serious financial punitive action against  EPC contractor owing to its default in delivery.</t>
  </si>
  <si>
    <t xml:space="preserve">By 'Contract Value' we understand the value of 1st and 2nd Contract and exclude 3rd(O&amp;M) and 4th (Land) Contract. Please confirm
</t>
  </si>
  <si>
    <t>LD should be imposed on the un-commissioned portion only not on the whole facility</t>
  </si>
  <si>
    <t>Kindly consider  as under
1. Employer can recover the amount from contractor only for the excess amount which the employer has paid over &amp; above the contract price to the third party for completion of work.
2. As an example , If Contract price is 100 &amp; upon reaching the stage of breaching  LD ceiling, the completion of work ( in terms of payment received ) is 70. If for balance work, owner has to  Pay Rs.40 to third party contractor , in such a case Owner can recover at most (40)-(100-70) = Rs.10 from contractor i.e. the differential price.</t>
  </si>
  <si>
    <t>Kindly confirm correctness of our understanding
1. Employer can recover the amount from contractor only for the excess amount which the employer has paid over &amp; above the contract price to the third party for completion of work.
2. As an example , If Contract price is 100 &amp; upon LD ceiling stage /termination event ,  the completion of work ( in terms of payment received by contractor ) is 70. If for balance work, owner has to  Pay Rs.40 to third party contractor , in such a case Owner can recover at most (40)-(100-70) = Rs.10 from contractor i.e. the differential price.</t>
  </si>
  <si>
    <t xml:space="preserve">Kindly consider as under:
(i) For such work carried out by another contractor , the EPC contractor shall not be liable for its performance.
(ii) If facilities ( temporary/permanent) supplied by contractor are used by Employer , in such a case the employer shall be responsible for its care, keeping contractor indemnified for any kind of damage to such facilities.
</t>
  </si>
  <si>
    <t>We would request you to kindly delete the scope of ROW for the transmission line as such permits are always in the scope of the developer</t>
  </si>
  <si>
    <t xml:space="preserve">Contractor shall not be be responsible for the statutory permits which are related employer    typically , but not limited to,  viz ROW ,ROU ,Transmission line permission ,substation connectivity ,electrical inspector  , land related permits etc </t>
  </si>
  <si>
    <t xml:space="preserve">We would request you to kindly delete the said provision as eventually  reinspection doesn't absolves contractor from functional responsibility  of performance of such reinspected materials. Hence such costs should not be levied upon contractor. 
</t>
  </si>
  <si>
    <t xml:space="preserve">Kindly consider as under:
1. Contractor shall be entitled for all costs/ expenses incurred owing to such suspension due to owner.
2. Prior to resumption of work , suitable written acceptance /settlement of suspension related costs/expenses should be issued by employer, failing which contractor reserves the right to not to resume the work &amp; such suspension shall continue to be sue to employer.
3. Termination ,post three months of suspension ,should be treated as "Termination due to Employer's convenience"
4. In the event the contractor's payments are delayed by an excess of 30 days and /or work fronts are delayed in excess of 15 days w.r.t. agreed  schedule , the contractor reserves the right to suspend the contract thereby seeking entitlement for time extension and suitable cost compensation.
</t>
  </si>
  <si>
    <t xml:space="preserve">Kindly consider as under:
1. For the works carried out by another contractor , the EPC contractor shall not be responsible for its performance.
2. Cost recovered from the contractor for such suspended works  shall not exceed the price calculated as under:
= (Contract price of such works - payment made to epc contractor for such completed works)+ Additional price paid to third party over &amp; above the Contract price of such works </t>
  </si>
  <si>
    <t>We would request you to kindly extend identical indemnification to Bidder/Contractor as well</t>
  </si>
  <si>
    <t>Kindly include suitable wordings for reimbursement of GST on O&amp;M services</t>
  </si>
  <si>
    <t>Kindly  consider as under:
1. Incase the said damage /accident is attributable to employer , the insurance deductible amount ,as applicable , shall be reimbursed to contractor by employer.</t>
  </si>
  <si>
    <t>We would request you to kindly incorporate identical indemnification for contractor from faults/damages attributable to employer</t>
  </si>
  <si>
    <t>During the Operational Acceptance after providing 03 chances for the PR demonstration, any shortfall in the Performance Ratio (PR) as determined through the PR Test Procedure specified in Section
VII, Scope of Work and Technical Specifications, &amp; “PERFORMANCE GUARANTEE TEST PROCEDURE”, will attract imposition of penalty. For every 1% shortfall in PR below the committed PR value, a penalty of 1% of the total Contract Value (i.e., total sum of all the Supply, Service and absolute value of O &amp; M
Contract) shall be levied. In case the Contract Performance Security has already been enchased on account of any default/delays, the penalty amount will be recovered from any due payments to the
contractor. In case the Plant PR Shortfall is more than 5% than the specified PR value, then the total plant will be accepted on as-is basis &amp; the total Contract Performance Security submitted by the
contractor will be forfeited &amp; payments linked to operational acceptance will not be made</t>
  </si>
  <si>
    <t xml:space="preserve">1. We would request you to kindly not to consider value of O&amp;M contract for assessment of penalty, as LD for O&amp;M contract on a/c of CUF  is separately quantified.
2. Kindly confirm if prorating provision of LD  is considered if shortfall in PR is in decimals?
3. Kindly delete the provision of PBG encashment as owner is already recovering penalty for shortfall in PR up to 5% of contract price.
4. Applicable retention payment @10% should be released upon completion and  acceptance of PG test results and acceptance by contractor on  LD settlement . </t>
  </si>
  <si>
    <t>6. The deviation charges, as per applicable regulations, for the difference in units between scheduled and actual generation shall be recovered from the contractor on following basis. a) In case of any deviation due to forecasting and scheduling error (above and below 15%), Contractor shall bear the cost/Penalty. 
b) In case of localized thunderstorm/sand storm, SECI shall bear the deviation charges till the time period before which the revision of scheduling is not allowed, as per applicable regulation.
c) In case if there is a component/Machine/Inverter failure. SECI shall bear the deviation charges on account of such failure till the time period block before which the revision of scheduling is
not allowed, affected as per applicable regulation. The contractor shall bear the deviation charges due to such failure beyond such time period.</t>
  </si>
  <si>
    <t>We would request you to kindly delete such provision as bidder is already subjected to LD on account of shortfall. Imposition of this provision shall be duplication of penalty/LD as the case may be.</t>
  </si>
  <si>
    <t>We would request you to kindly provide us an interest free advance as has been the practice of various reputed PSUs.</t>
  </si>
  <si>
    <t>We would request you to kindly delete this provision as this shall have a severe impact on cash flow of EPC contractor.  Considering EPC nature of contract, reasonable  flexibility should be provided to contractor to achieve the contractual milestone by  scheduling construction &amp; deliveries in an optimized manner.</t>
  </si>
  <si>
    <t>Bidder understands that land related transactions shall be falling under fourth contract. Kindly confirm.</t>
  </si>
  <si>
    <t>Owner is requested to furnish  a separate  schedule for declaration of prices for Land &amp; associated costs of transmission line , bays at sub stations , annual charges if any for entire EHV system for the sake of clarity during evaluation and bidding</t>
  </si>
  <si>
    <t>Annexure-H / Demand Assessment</t>
  </si>
  <si>
    <t>Kindly note that underlined wordings  are in consistent with provisions of PPP</t>
  </si>
  <si>
    <t>Kindly correct as under:
Scope of Supply &amp; Work includes identification and arrangement of Land, transfer of the
same in the name of the Employer for the development of the Project(s), design &amp;
engineering, procurement &amp; supply of equipment and materials, testing at manufacturers works, multi – level inspections, packing and forwarding, supply, receipt, unloading and storage at site, associated civil works, services, permits, licenses, installation and
incidentals, insurance at all stages, erection, testing and commissioning for 300 100 MW (AC) Grid Interactive Solar PV Power Projects, and performance demonstration with
associated equipment and materials on turnkey basis along with 10 (Ten)  15 (Fifteen) years comprehensive operation and maintenance from the date of Operational Acceptance.</t>
  </si>
  <si>
    <t>We would request you to kindly  substitute the same by company's letterhead based undertaking ,wherever sought</t>
  </si>
  <si>
    <t>REGARDING PPP:
WRT MINISTRY OF NEW &amp; RENEWABLE ENERGY (MNRE) ORDER NO 283/22/2019-GRID SOLAR DATED 23RD SEP 2020 FOR THE PUBLIC PROCUREMENT (PREFERENCE TO MAKE IN INDIA) INCLUDING ANY AMENDMENTS, TO PROVIDE FOR PURCHASE PREFERENCE (LINKED WITH LOCAL CONTENT) IN RESPECT OF RENEWABLE ENERGY (RE) SECTOR &amp; DEPARTMENT FOR PROMOTION OF INDUSTRY AND INTERNAL TRADE (DPIIT) NOTIFICATION NO. P-45021/2/2017- PP (BE-LI) DATED 4TH JUNE, 2020 INCLUDING ANY AMENDMENTS. THE PROCUREMENT OF SOLAR MODULES &amp; SOLAR INVERTERS FOR THE SUBJECT TENDER WILL BE DONE FROM CLASS I LOCAL SUPPLIERS ONLY, WHEREIN, A CLASS-I LOCAL SUPPLIER' MEANS A SUPPLIER OR SERVICE PROVIDER, WHOSE GOODS, SERVICES OR WORKS OFFERED FOR PROCUREMENT, HAS LOCAL CONTENT EQUAL TO OR MORE THAN 50%, AS DEFINED UNDER THE ABOVE SAID ORDERS.</t>
  </si>
  <si>
    <t>Please check if Order dated 15th June 2021 is a typo error as we are unable to find any such notification by MNRE</t>
  </si>
  <si>
    <t>Please confirm if PPA is being already signed by SECI or it is going to get signed after finalization of the Order</t>
  </si>
  <si>
    <t>We understand that CUF will be calculated at the Solar Plant End and the value specified herein (25.3%) is applicable after 1st year of O&amp;M</t>
  </si>
  <si>
    <t>We understand this is not a part of this Tender Document. Please confirm</t>
  </si>
  <si>
    <t xml:space="preserve">1.In the SOR , the price of land has been also added under Schedule-2 whereas the contract structure wise ( under IFB) ,the land related transactions are falling under contract 4. 
2.Also the description of Schedule-2 doesn't reflects inclusion of land related costs
3. Incase bidder has to consider the annual charges /recurring charges for transmission lines ,ROW/ROU for transmission  corridor , STU grid substation etc , the costs for the same should also be sought in price schedules for the purpose of adjustment due to Change in Law.
</t>
  </si>
  <si>
    <t>Notes: In case the contractor is not able to Successfully
Transfer/Acquisition/Registration of Sale Deed in favor of SECI Ltd
for the remaining quantum of offered land, then its Proportionate CPS
will be enchased.</t>
  </si>
  <si>
    <t xml:space="preserve">Considering the volatility of the market ,request to provide suitable price escalation mechanism for EPC + 15 years of O&amp;M </t>
  </si>
  <si>
    <t>1.In the SOR , the price of land has been also added under Schedule-2 whereas the contract structure wise ( under IFB) ,the land related transactions are falling under contract 4.
2.Also the description of Schedule-2 doesn't reflects inclusion of land related costs
3. Incase bidder has to consider the annual charges /recurring charges for transmission lines ,ROW/ROU for transmission  corridor , STU grid substation etc , the costs for the same should also be sought in price schedules for the purpose of adjustment due to Change in Law.
4. Kindly confirm that recurring expenses for land / transmission line/ Grid sub station shall be borne by Employer during the entire O&amp;M cycle.</t>
  </si>
  <si>
    <t>Daily work of the operation and maintenance in the Solar Photovoltaic Power Plant involves periodic cleaning of Modules including periodic tilt angle change as and when required, logging the voltage.</t>
  </si>
  <si>
    <t>Bidder requests SECI that change in law for procurement of Solar cells also to be allowed. Any change in Basic Custom duty/SGD/introduction of new duty for Solar Cells to be qualified under change in law. Request SECI to accept the below modification,
"However, these adjustments would be restricted to direct transactions between the Employer and Contractor and Bought out items (to be dispatched directly from the sub vendor's works to NTPC Site) and Procurements of Solar Cells by Sub vendor's/Contractor for Modules. These adjustments shall not be applicable on procurement of raw materials except Solar Cells, intermediary components, and intermediary services etc. by the Contractor."</t>
  </si>
  <si>
    <t>Bidder requests SECI to clarify what is meant by Appropriate Commission and what duty/tax could be excluded from Change in Law scope.</t>
  </si>
  <si>
    <t>Bidder requests SECI to consider certification within 7 days from the date of invoice.</t>
  </si>
  <si>
    <t>Bidder requests SECI to consider payment within 7 days from the date of certification.</t>
  </si>
  <si>
    <t>Bidder requests SECI to modify the clause as: 
The Contractor shall indemnify and hold harmless the Employer and its employees and officers for a period up to 12 years in case of private land from the date of the transfer of the land from and against any and all suits, actions or administrative proceedings, claims, demands, losses, damages, costs, and expenses of whatsoever nature, including attorney’s fees and expenses, which the Employer may suffer as a result of any encumbrance on the project land arising out in relation to the transfer of title of the land in favor of the Employer.</t>
  </si>
  <si>
    <t>Bidder requests SECI to modify the clause as:
Contract Performance Security submitted shall be released to the Contractor without any interest not later than 75 (Seventy- Five) days after the successful completion of the complete O&amp;M period (5 Years) subject to the approval and acceptance of the O&amp;M period deliverables.</t>
  </si>
  <si>
    <t>Bidder requests SECI to modify this penalty sharing as 50: 50 by contractor and Employer; This will help  to reduce the contingencies for longer period by bidders and provide a competitive quote.</t>
  </si>
  <si>
    <t>Bidder requests SECI to clarify if the penalty of each instance of breakdown is limited to 50% of yearly O&amp;M cost or the sum of penalty of all the breakdowns in a year will be limited to 50% of O&amp;M cost.</t>
  </si>
  <si>
    <t xml:space="preserve">Bidder requests SECI to kindly allow bidder to choose the DC capacity without affecting the commitment of CUF. Request to remove the minimum DC capacity condition. </t>
  </si>
  <si>
    <t>Bidder requests SECI to reduce the O&amp;M period to 5 years (60 months) and subsequently modify associated clauses.</t>
  </si>
  <si>
    <t>Bidder requests SECI to share the Order dated 15 July 2021 as we are unable to find it and the latest order uploaded in the DIPP portal is dated 16-09-2020.</t>
  </si>
  <si>
    <t>Bidder requests SECI that after payment of this PR LD, which is high value, the CUF commitment during the O&amp;M period shall be reduced to the extent of PR shortfall in PG test and for which LD is levied.</t>
  </si>
  <si>
    <t>Bidder requests SECI to clarify the requirement is 100MW or 300MW and O&amp;M period is 15 years or 10 years.</t>
  </si>
  <si>
    <t>Bidder requests SECI/Employer to provide the time period in a day for conducting shadow analysis.</t>
  </si>
  <si>
    <t>Bidder requests SECI to increase the average voltage drop to 2% from PV Modules to PCU. Kindly Accept.</t>
  </si>
  <si>
    <t>As enclosure protection class is IP 65 or better, Bidder requests SECI to remove the requirement of canopy shed if it is installed in open. Kindly accept.</t>
  </si>
  <si>
    <t>Bidder requests SECI to allow Level-IV as a protection level with ESE lighting arrestor inline to NFC17-102 2011. Kindly Accept.</t>
  </si>
  <si>
    <t>Bidder requests SECI/Employer to modify this clause up to 50 W/m2.</t>
  </si>
  <si>
    <t>Bidder requests SECI to confirm the requirement of Grid Limitation as per MNRE guidelines.</t>
  </si>
  <si>
    <t>Bidder requests SECI to confirm whether change in land parcels post award of contract is allowed?</t>
  </si>
  <si>
    <t>String inverter, if installed in open, shall be placed inside a canopy shed with at least 15 cm in all directions.</t>
  </si>
  <si>
    <t>In case of central inverters, average voltage drop in the cables (from PV Modules to PCU) shall be limited to 1.5 % of the rated voltage</t>
  </si>
  <si>
    <t>Power Transformer (33 / 132 kV) Capacity - Rating shall be chosen such that at least 50% of individual plant capacity can be evacuated in case of breakdown of any Power Transformer</t>
  </si>
  <si>
    <t>Providing necessary communication and Data Acquisition System to transfer real time data to SLDC/RLDC as per the specifications of  SLDC/RLDC wing and as per grid connectivity approving authority.</t>
  </si>
  <si>
    <t>Any re-arrangement/ replacement of substation equipment/ materials, including bay construction, if required, at the evacuating substation necessary for evacuation of power from the Plant.</t>
  </si>
  <si>
    <t xml:space="preserve">37.1 Within 30 (Thirty) days of the release of Notification of Award (NOA) by the owner, the successful Bidder/ Contractor shall be required to execute the 'Contract Agreement' with Owner on a 'non-judicial stamp paper' of appropriate value [cost of the 'stamp-paper' shall be borne by the successful Bidder/ Contractor] and of 'state' specified in Bidding Data Sheet </t>
  </si>
  <si>
    <t>9.7 If works are suspended by Force Majeure conditions lasting for more than two months, the Employer/Owner shall have the option of cancelling this Contract in whole or part thereof, at its discretion.</t>
  </si>
  <si>
    <t xml:space="preserve">Subject to poor performance and prolonged delay of the project on account of inefficient sub-letting of the project work, Owner may take a final decision to terminate the contract of the principal Contractor which will be binding and non-revertible and henceforth no plea in this regard shall be entertained. </t>
  </si>
  <si>
    <t>If the Contractor shall not commence the Work in the manner previously described in the Contract documents or if he shall at any time in the opinion of the Engineer-in-Charge/Project Manager:
i) fail to carry out the Work in conformity with the Contract documents, or
ii) fail to carry out the Work in accordance with the Time Schedule, or
iii) substantially suspend the Work for a period of minimum 14 (Fourteen) days without authority from the Engineer-in-Charge/Project Manager, or
iv) fail to supply sufficient or suitable construction plant, temporary works, labor, materials or things, 
or v) Commit, suffer, or permit any other breach of any of the provisions of the Contract on his part to be performed or observed or persist in any of the above-mentioned breaches of the Contract for 14 (Fourteen) days, after notice in writing shall have been given to the Contractor by the Engineer-in_x0002_Charge/Project Manager requiring such breach to be remedied, or
vi) if the Contractor abandon the Work, or
vii) If the Contractor during the continuance of the Contract shall become bankrupt, make any arrangement or composition with his creditors or go into liquidation whether compulsory or voluntary not being merely a voluntary liquidation for the purpose of amalgamation or reconstruction</t>
  </si>
  <si>
    <t>Owner shall suggest a panel of three independent and distinguished persons to the Contractor/ Supplier (as the case may be) to select any one among them to act as the Sole Arbitrator. In the event of failure of the other parties to select the Sole Arbitrator within 30 (Thirty) Days from the receipt of the communication suggesting the panel of arbitrators, the right of selection of the sole arbitrator by the other party shall stand forfeited and Owner shall have discretion to proceed with the appointment of the Sole Arbitrator.</t>
  </si>
  <si>
    <t>The value of the Contract Performance Security shall be 3% (Three) of the Contract Value (i.e., total sum of the Supply &amp; Service Contracts). This Performance security will be valid for a total period of 201 Months (18 Months Project commissioning period) + prescribed O &amp; M Period, i.e. 180 Months + 03 Months additional) from the date of its issuance. Envisaging the difficulty in obtaining the longer tenure of CPS in the form of BG, the successful bidder can submit Contract Performance Security in the form of Bank Guarantee with initial validity period of 36 Months and the same may be extended for the balance period or further 36 months, within 60 days of expiry of the original CPS.</t>
  </si>
  <si>
    <t>Form F-2 Indemnity Bond to be executed by The Contractor for The Removal / Disposal of Scrap/Disposal of Surplus Material Form F-3
INDEMNITY BOND; INDEMNITY BOND TO BE EXECUTED BY THE CONTRACTOR FOR THE PLANT 
HANDED OVER FOR PERFORMANCE OF ITS O&amp;M CONTRACT (ENTIRE SOLAR 
PHOTO VOLTAIC PLANT); Form F-5: INDEMNITY BOND; UNDERTAKING FOR INDEMNIFYING THE EMPLOYER AGAINST ANY ENCUMBRANCE ON THE  PROJECT LAND TRANSFERRED TO EMPLOYER IN RESPECT OF DEVELOPMENT OF THE SOLAR PV PROJECT</t>
  </si>
  <si>
    <t>The field investigations shall mainly include drilling of min. 5 m deep BHs, The BH near MCR and ICR shall be 10m deep.</t>
  </si>
  <si>
    <t>Schedule No. 1: The price comprising of Plant and Mandatory Spare Parts Supplied from Abroad on CIP basis (i.e. including BCD+SWS, SGD/ADD or any other duty or taxes)
Schedule No. 2: Ex Works basis Supply of Plant and Mandatory Spare Parts Supplied from Within the Employer’s Country on EXW basis (i.e. including GST)
Schedule No. 3: Freight, Design, Civil &amp; Installation and Other Services including GST/Taxation
Schedule No. 4: Net Present Value (NPV) of O&amp;M Price including GST/Taxation for the total O&amp;M period for the plant facilities to be calculated at a given discounting rate Schedule No. 5: Grand Summary (Schedule Nos.1 to 4)</t>
  </si>
  <si>
    <t>The of “Notification of Award (NOA)"/ “Letter of Intent (LOI)”/ “Letter of Allocation (LOA)” shall be issued to successful bidder in duplicate. The successful bidder is required to return its duplicate copy duly signed and stamped on each page including all the Appendix, Annexures
as a token of acceptance.</t>
  </si>
  <si>
    <t>(iv) Fourth Contract (Acquisition &amp; Transfer of Land): For the acquisition &amp; Transfer of Land including developed infrastructure (if any)</t>
  </si>
  <si>
    <t>1.1.48 NTP means Notice to Proceed subsequent to the placement of LOA/NOA/LOI. NTP will be issued by the owner within a maximum time frame of 90 days from the date of LOA/NOA/LOI, failing which
the LOA/NOA/LO shall stand withdrawn without creating any further liability on either party. In such case EMD/PBG, as applicable submitted by the contractor shall be released.</t>
  </si>
  <si>
    <t>Contract Period shall commence from the date of "Notification of Award"/ “Letter of Intent”/“Letter of Allocation” or as mentioned in the Notification of Award/ Letter of Intent/ Letter of Allocation. The "Notification of Award"/ “Letter of Intent”/ “Letter of Allocation” will constitute the formation of a Contract, until the Contract has been effected pursuant to signing of Contract as per "ITB: Clause-37".</t>
  </si>
  <si>
    <t>Hindrance Register The Contractor may also maintain a Hindrance Register where reasons along with documentary evidence for delay/ fault may be recorded from time to time and at the time of occurrence of the
hindrance and get it duly certified by the Project Manager or his authorized representative.</t>
  </si>
  <si>
    <t>Act of God, including, but not limited to lightning, fire not caused by Contractors’ negligence and explosion (to the extent originating from a source external to the site), earthquake (above 7.0 magnitude on Richter Scale), volcanic eruption, landslide, unprecedented flood, cyclone, typhoon
or tornado;</t>
  </si>
  <si>
    <t>Upon occurrence of such causes, the party alleging that it has been rendered unable as aforesaid, thereby, shall notify the other party in writing by registered notice within 48 (forty eight) hours of …..............................</t>
  </si>
  <si>
    <t>Subject to Force Majeure Clause, if the Contractor fails to comply with the Time for Completion /successful commissioning or any extension thereof of Plant facilities in accordance with timelines as mentioned under the SCC, then the Contractor shall pay to the Owner a sum equivalent to half percent (0.5%) per week of the Contract Price for the whole of the facilities as liquidated damages for such default and not as a penalty, without prejudice to the Owner’s other remedies under the Contract subject to the maximum limit of five percent (05%) of Contract Price for the whole of the facilities. The Owner may, without prejudice to any other method of recovery, deduct the amount of such damages from any amount due or to become due to the Contractor. The payment or deduction of such damages shall not relieve the Contractor from his obligation to complete the Works, or from any other of his obligations and liabilities under the Contract. Once the maximum limit is reached, Owner may consider the termination of contract and/or shall have the discretion of getting executed the work from the Contractor with the maximum limit of Liquidated damages. Any such recovery on account of the Liquidated damages can be done from the running bills of the Contractor by Owner.</t>
  </si>
  <si>
    <t>Subject to Force Majeure Clause, if the Contractor fails to comply with the Time for Completion /successful commissioning or any extension thereof of Plant facilities in accordance with timelines as mentioned under the SCC, then the Contractor shall pay to the Owner a sum equivalent to half percent (0.5%) per week of the Contract Price for the whole of the facilities as liquidated damages for such default and not as a penalty, without prejudice to the Owner’s other remedies under the
Contract subject to the maximum limit of five percent (05%) of Contract Price for the whole of the facilities.</t>
  </si>
  <si>
    <t>The Owner shall at its sole discretion upon reaching the maximum LD limit , as an alternative to the Liquidated Damages at its option, get work executed from elsewhere at the risk and cost of the Contractor irrespective of the fact whether the scope of Contract is identical to the original scope of Contract and in case the Owner chooses the alternative course as mentioned, it will be entitled to recover compensation/ damages from the Contractor irrespective of maximum limit prescribed under
Clause 20.1</t>
  </si>
  <si>
    <t>a) To determine the event in which the Contract/O&amp;M Contract shall stand terminated and shall cease to be in force and effect on and from the date appointed by the Owner on that behalf, whereupon the Contractor shall stop forthwith any of the Contractor's work then in progress, except such work as the Owner may, in writing, require to be done to safeguard any property or work, or installations from damage, and the Owner, for its part, may take over the work remaining unfinished
by the Contractor and complete the same through a fresh Contractor or by other means, at the risk and cost of the Contractor, and any of his sureties if any, shall be liable to the Owner for any excess cost occasioned by such work having to be so taken over and completed by the Owner over and above the cost as specified in the schedule of rates.
b) The Contractor and any of his sureties are liable to the Owner for any excess cost over and above the cost at the rates specified in the S</t>
  </si>
  <si>
    <t>The Owner shall also have the right to proceed or take action as per 22.1(a) or (b) above, in the event that the Contractor becomes bankrupt, insolvent, compounds with his creditors, assigns the Contract in favor of his creditors or any other person or persons, or being a company or a corporation goes into voluntary liquidation, provided that in the said events it shall not be necessary for the Owner to give any prior notice to the Contractor.</t>
  </si>
  <si>
    <t>Further, any delay beyond 30 (Thirty) days shall attract interest @ 1.25% per month on the total Contract Performance Security amount, calculated on pro-rata basis accordingly. Owner at its sole discretion may cancel the NOA/ LOI/LOA &amp; forfeit 100% of EMD if applicable, in case Contract Performance Security is not submitted within 45 (Forty-five) days from issuance of NOA/ LOI/LOA. However, total project completion period shall remain same. Part Security shall not be accepted. The Zero Date shall be counted from the date of LOA or NTP whichever is later.</t>
  </si>
  <si>
    <t>vi) Termination/ Cancellation of Contract Owner is nowhere liable for the communication, acts and deeds and performance of the sub- Contractor as engaged by the principal Contractor. Principal Contractor solely is responsible and liable for the entire execution of project and performance of contract. Subject to poor performance and prolonged delay of the project on account of inefficient sub-letting of the project work, Owner may take a final decision to terminate the contract of the principal Contractor which will be binding and non-revertible and henceforth no plea in this regard shall be entertained.</t>
  </si>
  <si>
    <t>then in any such case, the Owner shall have the power to enter upon site and take possession thereof and of the materials, temporary Work, construction plant, and stock thereon, and to revoke the Contractor's license to use the same, and to complete the Work by his agents, other Contractors or workmen or to sublet the same upon any terms and to such other person, firm or corporation as the Owner in his absolute discretion may think proper to employ and for the purpose aforesaid to use or authorize the use of any materials, temporary work, Construction Plant, and stock as aforesaid, without making payment or allowance to the Contractor for the said materials other than such as may be certified in writing by the Engineer-in-Charge/Project Manager to be reasonable, and without making any payment or allowance to the Contractor for the use of the temporary said works, construction plant and stock or being liable for any loss or damage thereto, and if the Owner shall by reason of his taking possession of the Work or of the Work being completed by other Contractor (due account being taken of any such extra work or works which may or be omitted) then the amount of such excess shall be deducted from any money which may be due for work done by the Contractor under the Contract and not paid for</t>
  </si>
  <si>
    <t>The Contractor shall grade/level the land identified for development of the mentioned Solar power Plant along with the design, procure, manufacture (including associated purchases and/or subcontracting), install, commission and complete the Facilities, carry out the Guarantee tests with due care and diligence in accordance with the Contract along with interconnecting transmission system including Right of Way for Transmission Line and the comprehensive O&amp;M of the complete
facilities for the period as defined under the tender document . It is Contractor’s responsibility to coordinate with state/central agencies in order to get any permission whatsoever, required for successful development &amp; operation of Plant till its desired life.</t>
  </si>
  <si>
    <t xml:space="preserve">The Contractor shall acquire, on behalf of Owner, in the Owner’s name, all permits, approvals and/or licenses from all local, state or national government authorities or public service undertakings in the Country/State where the Site is located that are necessary for the setting up of the Plant &amp; operation of Plant till its desired life as mentioned under the Contract, including, but not limited to, entry permits for all imported Owner’s/Employer’s Equipment (if any). In this regard, any document required from Owner/ Employer shall be intimated at least 10 days prior to submission. Contractor has to ensure safe keeping of the documents and diligent use. It is the responsibility of the Contractor to safe keep and return all the original approvals, permits, licenses, certificates and other relevant document generated as a result of the setting up of project and comprehensive O&amp;M process to the Owner </t>
  </si>
  <si>
    <t>In the matter of connectivity of Plant to DISCOM’s substation, the Owner will take the necessary connectivity permission, however, all the other permissions and clearances as deemed required by the State Agency/DISCOM for Bay allocation, technical/regulatory compliance for interconnection, ROW etc are to be taken by the Contractor. Statutory fees pertaining to such shall be reimbursed by the Owner on production of the documentary evidence/Demand note over and above the contract
value. Further, Contractor shall also facilitate Owner in getting the required permissions/agreements as required for the energy accounting by State agencies/DISCOM.</t>
  </si>
  <si>
    <t xml:space="preserve"> No adjustment in Contract Price shall be allowed for reasons of such delays and extensions granted except as provided in Tender Document, where the Employer/ Owner reserves the right to seek indulgence of Contractor to maintain the agreed Time Schedule of Completion. In such an event the Contractor shall be obliged for working by Contractor's personnel for additional time beyond stipulated working hours as also Sundays and Holidays and achieve the completion date/interim targets.</t>
  </si>
  <si>
    <t>Suspension of Works
i) Subject to the provisions of sub-para (ii) of this clause, the Contractor shall, if ordered in writing by the Engineer-in-Charge/Project Manager, or his representative, temporarily suspend the Works or any part thereof for such written order, proceed with the Work therein ordered to be suspended until, he shall have received a written order to proceed therewith. The Contractor shall not be entitled to claim compensation for any loss or damage sustained by him by reason of temporary suspension
of the Works aforesaid. However, suitable time extension may be considered at the sole discretion of the owner.
ii) In case of suspensions of entire Work, ordered in writing by Engineer-in-Charge/Project Manager,for a period of more than 03 (Three) months, the Contractor shall have the option to terminate the Contract.</t>
  </si>
  <si>
    <t>Upon failure of the Contractor to comply with any instructions given in accordance with the provisions of this Contract the Owner has the alternative right, instead of assuming charge of entire Work, to place additional labor force, tools, equipment and materials on such parts of the Work, as the Owner may designate or also engage another Contractor to carry out the Work. In such cases, the Owner shall deduct from the amount which otherwise might become due to the Contractor, the cost
of such work and material with 110% (Hundred &amp; Ten Percent) of the actual cost of works and materials.</t>
  </si>
  <si>
    <t>73.11 If the Facilities or any part thereof cannot be used by reason of such defect and/or making good of such defect, the Defect Liability Period of the Facilities or such part, as the case may be, shall be extended by a period equal to the period during which the Facilities or such part cannot be used by the Owner because of any of the aforesaid reasons. Upon correction of the defects in the Facilities or any part thereof by repair/replacement, such repair/replacement shall have the defect liability period of twelve (12) months from such replacement</t>
  </si>
  <si>
    <t>78.1 If any action is brought before a Court, Tribunal or any other Authority against the Employer/ Owner or an officer or agent of the Employer/ Owner, for the failure, omission or neglect on the part of the
Contractor to perform any acts, matters, covenants or things under the Contract, or damage or injury or death caused by the alleged omission or negligence on the part of the Contractor, his agents, representatives or his Sub-Contractor's, or in connection with any claim based on lawful demands of Sub-Contractor's workmen suppliers or employees, the Contractor, shall in such cases indemnify and keep the Employer/ Owner and/ or their representatives harmless from all losses, damages, expenses or decrees arising out of such action.</t>
  </si>
  <si>
    <t>Schedule of Rates to Cover Risks of Delay The Schedule of Rates shall be deemed to include and cover the risk of all possibilities of delay and
interference with the Contractor's conduct of Work which occur from any causes including orders of the Employer/ Owner in the exercise of his power and on account of extension of time granted due to various reasons and for all other possible or probable causes of delay.</t>
  </si>
  <si>
    <t>81.1.3 Engineer-in-Charge/Project Manager shall pass the bills after carrying out the comprehensive checks in accordance with the terms and conditions of the Contracts, within 21 (Twenty-one) days of submission of the bills along with all necessary enclosures and documents, complete in all respects and send the same to the Owner to effect payment to the Contractor as per the defined payment terms.
81.1.4 Owner shall make all endeavor to make payments of undisputed amount of the bills submitted based on the joint measurements within 30 (Thirty) days from the date of certification by the Engineer-in- Charge/Project Manager. Any disputed claims/amounts will be mutually settled and paid accordingly.</t>
  </si>
  <si>
    <t>.
88. Final Decision and Final Acceptance
88.1 Upon expiry of the period of liability &amp; the Works have been duly maintained by the Contractor during monsoon or such period as hereinbefore provided in Clause 73 &amp; 74 and that the Contractor has in
all respect duly made-up any subsidence and performed all his obligations under the Contract, the Owner give a final acceptance to that effect and the Contractor shall not be considered to have fulfilled the whole of his obligations under Contract until Final acceptance shall have been given by the Owner notwithstanding any previous entry upon the Work and taking possession, working or using of the same or any part thereof by the Owner.</t>
  </si>
  <si>
    <t>For the purpose of the Contract, it is agreed that the Price as specified in the Schedule of Rates (SOR) is based on the taxes, duties, levies and charges prevailing on seven (7) days prior to the deadline set for bid submission in the country where the Site is located. If any rates of Tax are increased or decreased, a new Tax is introduced, an existing Tax is abolished, or any change in interpretation or application of any Tax occurs in the course of the performance of Contract, which was or will be assessed on the Contractor in connection with performance of the Contract, an equitable adjustment of the Contract Price shall be made to fully take into account any such change by addition to the Contract Price or deduction therefrom, as the case may be, in accordance with the Change in Laws and Regulations clause hereof. However, these adjustments would be restricted to direct transactions between the Employer and Contractor and Bought out items (dispatched directly from sub vendor's works to Site). These adjustments shall not be applicable on procurement of raw materials, intermediary components and intermediary services etc. by the Contractor All these adjustments would be carried out by considering the base price of GST/taxes equivalent to the amount mentioned under GST/taxes column of the SOR/ PS.</t>
  </si>
  <si>
    <t>In case of any loss or damage or pilferage or theft or fire accident or combination of the said incidents etc. under the coverage of insurance, the Contractor shall lodge the claim as per rules of insurance. Any FIR required to be lodged to local Police Station shall be the responsibility of the Contractor</t>
  </si>
  <si>
    <t>94.4 In case of any delay of the project attributable to the Contractor, the Contractor himself in consultation with Owner/Employer shall take the extension of insurance. Any financial implications shall be borne by the Contractor.</t>
  </si>
  <si>
    <t>95.3 The Contractor shall indemnify and keep the Employer/ Owner harmless of all claims for damages to property other than Employer’s/ Owner’s property arising under or by reason of this agreement, if such claims result from the fault and/ or negligence or willful acts or omission of the Contractor, his employees, agents, representative of Sub-Contractor.</t>
  </si>
  <si>
    <t>If the Contractor fails to achieve guaranteed annual CUF at the end of First Year, the Contractor shall pay compensation to the Employer (amount to be deducted from the Final Payment at the end of 1 year), an amount equal to the NPV of the estimated shortfall in cash flow resulting over the period of 25 years due to reduced Plant CUF, calculated at a tariff of Rs.3.5 per unit (kWh) and discount rate of 6.5%.</t>
  </si>
  <si>
    <t>In the matter of connectivity of Plant to DISCOM’s substation, the necessary connectivity permission &amp; its charges along with all the other permissions and clearances and their respective charges as deemed required by the State Agency/DISCOM for Bay allocation, technical/regulatory compliance for interconnection, ROW etc will be in the scope of Contractor. The cost/charges/fees and risk towards
all statutory approvals and other approvals during construction and O&amp;M phase with State/ Central agencies like DISCOM, Transco, CEIG, CEA, SLDC, bay allocation, synchronization shall be in the scope of the contractor. However, all the necessary documents required from the Employer, as needed for the process, will be provided by the Employer. Bidders are required to consider all such Statutory costs/charges/fees into his account, while bidding. In case,  any of the Statutory costs/charges/fees is to be directly paid by the Employer by virtue of its specific payment requirement, then all such Statutory costs/charges/fees will be settled by the Employer from the contractor’s bills/invoices accordingly.</t>
  </si>
  <si>
    <t>The Contractor guarantees the annual CUF committed herein over the O&amp;M Period (“Annual CUF Guarantee”) from the date of Operational Acceptance. In the event the CUF is less than the Guaranteed CUF, the Contractor shall immediately, upon demand, indemnify the Employer, as liquidated damages and not as penalty, amounts equivalent to remuneration of the equivalent Energy, subject to a maximum of hundred (100%) percent of the Total Annual O&amp;M Price.</t>
  </si>
  <si>
    <t>If the Contractor fails to achieve guaranteed annual CUF at the end of First Year, the Contractor shall pay compensation to the Employer (amount to be deducted from the Final Payment at the end of 1 year), an amount equal to the NPV of the estimated shortfall in cash flow resulting over the period of 25 years due to reduced Plant CUF, calculated at a tariff of Rs.3.5 per unit (kWh) and discount rate of 6.5%. The Contractor may take corrective action during the ensuing year to demonstrate the guaranteed CUF at the end of the 2nd year. In such case, the part of the Final Payment withheld by the Employer on account of Liquidated Damages shall be released and the CUF shall remain unchanged from the tender specifications.</t>
  </si>
  <si>
    <t>As per Public Procurement (Make In India ) Order 2017 dated 15 June 2021, at least 50% Modules shall be from a Local Supplier where the Local Supplier is a supplier of PV Modules that meets the minimum local content specified in the said order.</t>
  </si>
  <si>
    <t>The modules shall be warranted for minimum of 10 years against all material/manufacturing defects and workmanship. The modules shall be warranted for minimum of 10 years against all material/ manufacturing defects and workmanship.</t>
  </si>
  <si>
    <t>Scope of Supply &amp; Work includes identification and arrangement of Land, transfer of the same in the name of the Employer for the development of the Project(s), design &amp; engineering, procurement &amp; supply of equipment and materials, testing at manufacturers works, multi – level inspections, packing and forwarding, supply, receipt, unloading and storage at site, associated civil works, services, permits, licenses, installation and incidentals, insurance at all stages, erection, testing and commissioning for 300 MW (AC) Grid Interactive Solar PV Power Projects, and performance demonstration with associated equipment and materials on turnkey basis along with 10 (Ten) years
comprehensive operation and maintenance from the date of Operational Acceptance.</t>
  </si>
  <si>
    <t>Schedule No. 1: The price comprising of Plant and Mandatory Spare Parts Supplied from Abroad on CIP basis (i.e. including BCD+SWS, SGD/ADD or any other duty or taxes)
Schedule No. 2: Ex Works basis Supply of Plant and Mandatory Spare Parts Supplied from Within the Employer’s Country on EXW basis (i.e. including GST)
Schedule No. 3: Freight, Design, Civil &amp; Installation and Other Services including GST/Taxation
Schedule No. 4: Net Present Value (NPV) of O&amp;M Price including GST/Taxation for the total O&amp;M period for the plant facilities to be calculated at a given discounting rate
Schedule No. 5: Grand Summary (Schedule Nos.1 to 4)</t>
  </si>
  <si>
    <t>Seasonal tilting of PV modules is not envisaged.</t>
  </si>
  <si>
    <t xml:space="preserve">Winding material for inverter duty transformer can be either copper or aluminum. </t>
  </si>
  <si>
    <t>The interface shall allow integration with Module Cleaning System and various other O&amp;M support systems to provide a Data Analysis and Decision Support System for smooth and efficient Plant Operations.</t>
  </si>
  <si>
    <t>15.1.3. iv)</t>
  </si>
  <si>
    <t xml:space="preserve">Support for O&amp;M Activities: The interface shall allow integration with Surveillance System(s), Module Cleaning System and various other O&amp;M support systems to provide a Data Analysis and Decision Support System for smooth and efficient Plant Operations.
</t>
  </si>
  <si>
    <t>The SCADA system shall enable integration with other sub-systems at the plant for supporting O&amp;M activities. The list shall include but not limited to:
(i) Module Cleaning System – For monitoring of water usage and efficacy of cleaning process (in case of Wet Type Cleaning System).</t>
  </si>
  <si>
    <t>51 of 153</t>
  </si>
  <si>
    <t>Technical Specification</t>
  </si>
  <si>
    <t>CCTV Surveillance system may be independent
system. For monitoring water usage, SCADA shall
have provision to monitor the water consumption for
Module Cleaning using smart/digital flow
meter(s).Kindly refer S.No. 1 and 2 of amendment 1.</t>
  </si>
  <si>
    <t>The Type tests and special tests should have been conducted on the similar transformer by NABL accredited laboratory in compliance to the IEC 2026/IEC 60076. The terms and conditions of Bidding Document will prevail.</t>
  </si>
  <si>
    <t>The terms and conditions of Bidding Document will prevail.</t>
  </si>
  <si>
    <t>Maintenance pathways is the clear gap between 2 rows of PV module (MMS table). The terms and conditions of Bidding Document will prevail.</t>
  </si>
  <si>
    <t>Kindly refer S.No. 3 of amendment 1.</t>
  </si>
  <si>
    <t>The MMS shall be designed to optimize tilt angle and elevation to minimize selfshading and maximize the capture of diffuse light by Bifacial Modules. The Bifacial Module frames shall be rail-edge mounted in landscape configuration to minimize losses.</t>
  </si>
  <si>
    <t>Void.</t>
  </si>
  <si>
    <t>Kindly refer S.No. 4 of amendment 1.</t>
  </si>
  <si>
    <t>Kindly refer S.No. 5 of amendment 1.</t>
  </si>
  <si>
    <t>ANNEXURE – D
MANDATORY SPARES</t>
  </si>
  <si>
    <t>String Monitoring Unit - 1% of total supply
SMU Communication Card - 1% of Total supply</t>
  </si>
  <si>
    <t>String Combiner Box - 1% of total supply</t>
  </si>
  <si>
    <t>"Procedure for Plant Testing, Commissioning and Documentation" document is a standard document. Clause 6-Battery Energy Storage System is not applicable for this project.</t>
  </si>
  <si>
    <t>Kindly refer the S.No. 6 of the Amendment-1</t>
  </si>
  <si>
    <t>59 of 153</t>
  </si>
  <si>
    <r>
      <t xml:space="preserve">Power Transformer shall comply with the </t>
    </r>
    <r>
      <rPr>
        <b/>
        <sz val="10.5"/>
        <color theme="1"/>
        <rFont val="Arial"/>
        <family val="2"/>
      </rPr>
      <t>"Standard Technical Specifications of Power Transformers for Solar Park Pooling Station"</t>
    </r>
    <r>
      <rPr>
        <sz val="10.5"/>
        <color theme="1"/>
        <rFont val="Arial"/>
        <family val="2"/>
      </rPr>
      <t xml:space="preserve"> issued by the Central Electricity Authority (CEA).</t>
    </r>
  </si>
  <si>
    <t>Section VII-C lays down Special Technical Specifications with reference to site specific design requirements. As land is in scope of Bidder, Section VII-C is not applicable here.</t>
  </si>
  <si>
    <t>As land is to be identified by the bidder, wind zone information for identified land is in scope of bidder.</t>
  </si>
  <si>
    <t>1. The terms and conditions of Bidding Document will prevail.
2. As per TS clause 21.3.4, LED Power Consumption shall be 50 W.</t>
  </si>
  <si>
    <t>Kindly refer the S.No. 7 of the Amendment-1.</t>
  </si>
  <si>
    <t>Scope of Works</t>
  </si>
  <si>
    <r>
      <rPr>
        <b/>
        <sz val="10.5"/>
        <color theme="1"/>
        <rFont val="Arial"/>
        <family val="2"/>
      </rPr>
      <t>Project Particulars
Performance Parameters</t>
    </r>
    <r>
      <rPr>
        <sz val="10.5"/>
        <color theme="1"/>
        <rFont val="Arial"/>
        <family val="2"/>
      </rPr>
      <t xml:space="preserve">
Performance Ratio at 132 kV Plant End
Capacity Utilization Factor at Substation End - 25.3%</t>
    </r>
  </si>
  <si>
    <t xml:space="preserve">For estimation of design wind loads on purlins (Table 8 of IS 875- Part 3), WL (downward) and WL (upward) on modules (laid in the profile of mono slope canopy) shall be applied such that the center of pressure should be at (0.3 × length of canopy) from windward end (for simplicity, the wind load distribution may be taken as triangular with max. value at windward end). Solidity ratio (∅) shall be taken as 0.0. Apart from this distribution, any other distribution of wind load based on wind tunnel studies may be followed subject to the approval of the employer. </t>
  </si>
  <si>
    <t>122 of 153</t>
  </si>
  <si>
    <t>Plant End Substation Scheme- Double Bus Scheme for 132kV (as per Technical Standards for Construction of Electrical Plants and Electric Lines Regulations, 2010 and subsequent amendments)</t>
  </si>
  <si>
    <r>
      <rPr>
        <b/>
        <sz val="10.5"/>
        <color theme="1"/>
        <rFont val="Arial"/>
        <family val="2"/>
      </rPr>
      <t>Project Particulars</t>
    </r>
    <r>
      <rPr>
        <sz val="10.5"/>
        <color theme="1"/>
        <rFont val="Arial"/>
        <family val="2"/>
      </rPr>
      <t xml:space="preserve">
New clause</t>
    </r>
  </si>
  <si>
    <t>Bidder may select the no. of bays and feeder capacity so as to comply with the tender requirement. Kindly refer the S.no. 9 of Amendment-1.</t>
  </si>
  <si>
    <t>Bidder may supply the control power to spring charging motor of  VCB either through UPS or Battery Bank depending on the nature of supply (AC or DC).
The terms and conditions of Bidding Document will prevail.</t>
  </si>
  <si>
    <r>
      <t>Protection of line feeder shall be in line with "</t>
    </r>
    <r>
      <rPr>
        <b/>
        <sz val="14"/>
        <color theme="1"/>
        <rFont val="Times New Roman"/>
        <family val="1"/>
      </rPr>
      <t>Technical Standards for Construction of Electrical Plants and Electric Lines Regulations, 2010 &amp; subsequent amendments"</t>
    </r>
    <r>
      <rPr>
        <sz val="14"/>
        <color theme="1"/>
        <rFont val="Times New Roman"/>
        <family val="1"/>
      </rPr>
      <t xml:space="preserve"> and the requirement laid by the State Transco.</t>
    </r>
  </si>
  <si>
    <t>EMS can be an integral part of the SCADA system provided it is capable of performing the EMS functionality for the Plant Control as specified in the TS clause no. 16.3 of the tender document.</t>
  </si>
  <si>
    <t>PCT test report for the duly endorsed by the backsheet manufacture is acceptable.</t>
  </si>
  <si>
    <t>Relays and meters at 33kV and above voltage level shall be IEC 61850 compliant for communicating with the SCADA system. Kindly refer the S.No. 10 of Amendment-1.</t>
  </si>
  <si>
    <t>Bidders has to carefully assess the load points as the forecasting and scheduling is in the scope of contractor</t>
  </si>
  <si>
    <t>50 of 153</t>
  </si>
  <si>
    <t>Communication Cables</t>
  </si>
  <si>
    <t>49 of 153</t>
  </si>
  <si>
    <t>Lightning Protection System</t>
  </si>
  <si>
    <t>4.4.11</t>
  </si>
  <si>
    <t>AC combiner box for string inverter configuration shall comply with Clause 9 of the Technical Specifications with exception of rated system voltage.</t>
  </si>
  <si>
    <t>AC combiner box for string inverter configuration shall comply with Clause 9 of the Technical Specifications with exception of the following: 
i) Rated System Voltage- as per the inverter output voltage.
ii) IP Rating - IP55
iii) Metering system - Not required</t>
  </si>
  <si>
    <t>13.4 and 13.5</t>
  </si>
  <si>
    <t>18 of 153</t>
  </si>
  <si>
    <t>Annexure-E shall be read from Page 444 to 464 of 528 of the tender document.</t>
  </si>
  <si>
    <t>Please share the annexure -E.</t>
  </si>
  <si>
    <t>16.2.2</t>
  </si>
  <si>
    <t>133 of 153</t>
  </si>
  <si>
    <t> In case of indoor installation of inverters, MCR and LCR/ICR building shall not be clubbed together unless specified otherwise.
 However, when LCR/ICR and MCR building facilities are clubbed in one single building, the Equipment area (inverter room) and Office cum Control room area shall be separated by a brick wall with provision of internal entry door.
 MCR building shall have separate main entry to office area plus a provision of fire exit door.
 The size of inverter/HT panel room shall be provided as per system requirements.</t>
  </si>
  <si>
    <t>Lightning Protection System (LPS) for entire plant against direct lighting strokes shall be provided as per IEC 62305:2010 or NFC 17-102:2011.</t>
  </si>
  <si>
    <t>Type test reports as per IEC 62305:2010 or NFC 17-102:2011 shall be submitted during detailed engineering for approval.</t>
  </si>
  <si>
    <t>Lightning Protection System (LPS) for entire plant against direct lighting strokes shall be provided as per IEC 62305:2010 or NBC.</t>
  </si>
  <si>
    <t>Type test reports as per IEC 62305:2010 shall be submitted during detailed engineering for approval.</t>
  </si>
  <si>
    <t>Kindly refer S.No. 11 of amendment 1.</t>
  </si>
  <si>
    <t>Kindly refer S.No. 12 of amendment 1.</t>
  </si>
  <si>
    <t>Kindly refer S.No. 12 of amendment 1. All charges related to DSM, registration , hiring of QCA, if required has to be borne by contractor</t>
  </si>
  <si>
    <t>Kindly refer S.No. 13 of amendment 1.</t>
  </si>
  <si>
    <t>Yes private land is allowed</t>
  </si>
  <si>
    <t>The project has to be registered with the SNA and all the documents, charges require are to be submitted and borne by the contractor. However , owner will provide the supporting documents for the same .</t>
  </si>
  <si>
    <t>6a of 8</t>
  </si>
  <si>
    <t>In case of any deviation due to forecasting and scheduling error (above and below 15%), Contractor shall bear the cost/Penalty.</t>
  </si>
  <si>
    <t>In case of any deviation due to forecasting and scheduling error , Contractor shall bear the cost/Penalty.</t>
  </si>
  <si>
    <t>2 of 8</t>
  </si>
  <si>
    <t xml:space="preserve"> During  the  demonstration  of  yearly  CUF,  any  shortfall  from 
specified  CUF  shall  attract  the  LD  @  INR  4/kWh  for  each  unit 
shortfall.  The CUF shall be calculated as per the formula mentioned 
Section VII, Scope of Work and Technical Specifications </t>
  </si>
  <si>
    <t xml:space="preserve"> During  the  demonstration  of  yearly  CUF,  any  shortfall  from 
specified  CUF  shall  attract  the  LD  @  INR  3.5/kWh  for  each  unit 
shortfall.  The CUF shall be calculated as per the formula mentioned 
Section VII, Scope of Work and Technical Specifications </t>
  </si>
  <si>
    <t>1 of 8</t>
  </si>
  <si>
    <t xml:space="preserve">During the Operational Acceptance after providing 03 chances for 
the PR demonstration, any shortfall in the Performance Ratio (PR) 
as determined through the PR Test Procedure specified in Section 
VII,  Scope  of  Work  and  Technical  Specifications,  &amp; 
“PERFORMANCE GUARANTEE TEST PROCEDURE”, will attract 
imposition  of  penalty.  For  every  1%  shortfall  in  PR  below  the 
committed PR value, a penalty of 1% of the total Contract Value (i.e., 
total sum of all the Supply, Service and absolute value of O &amp; M 
Contract) shall be levied. In case the Contract Performance Security 
has already been encashed on account of any default/delays, the 
penalty  amount  will  be  recovered  from  any  due  payments  to  the 
contractor. In case the Plant PR Shortfall is more than 5% than the 
specified  PR  value,  then the  total  plant  will be  accepted  on  as-is 
basis &amp; the total Contract Performance Security submitted by the 
contractor  will  be  forfeited  &amp;  payments  linked  to  operational 
acceptance will not be made. </t>
  </si>
  <si>
    <t>Liquidated Damages for Shortfall in PR
For every 0.01 shortfall in PR below the committed PR value, a penalty of 1% of the total
Contract Value (i.e., total sum of all the Supply, Service and absolute value of O &amp; M
Contract) shall be levied. In case the Contract Performance Security has already been
encashed on account of any default/delays, the penalty amount will be recovered from any
due payments to the contractor. In case the Plant PR Shortfall is more than 0.05 than the
specified PR value, then the total plant will be accepted on as-is basis &amp; the total Contract
Performance. Security submitted by the contractor will be forfeited &amp; payments linked to
operational acceptance will not be made.</t>
  </si>
  <si>
    <t xml:space="preserve">VOID </t>
  </si>
  <si>
    <t>O&amp;M Period - 10 years. The O&amp;M period for the said project is 10 years. Hence anywhere in the tender consider the O&amp;M period as 10 years.</t>
  </si>
  <si>
    <t>1. Kindly refer S.No. 14 of amendment 1. 
2. Prorated at one place of decimal.
3.The terms and conditions of Bidding Document will prevail.
4. The terms and conditions of Bidding Document will prevail.</t>
  </si>
  <si>
    <t>Protection level for the entire plant shall be Level-III.
Kindly refer the S.no. 19, 20, 21 of Amendment-1.</t>
  </si>
  <si>
    <t>Query not clear</t>
  </si>
  <si>
    <t>CUF will be calculated at theconnecteing substation end and the value specified herein (25.3%) is applicable after 1st year of O&amp;M. Kindly refer the S.No. 7 of Amendment-1.</t>
  </si>
  <si>
    <t>Kindly refer clarification no. 44.</t>
  </si>
  <si>
    <t>Annexure G</t>
  </si>
  <si>
    <t>27 of 47</t>
  </si>
  <si>
    <t>Annexure H</t>
  </si>
  <si>
    <t>In the event that the Employer fails to make any payment on its respective due date, the Employer shall pay to the Contractor interest on amount of such delayed payment at the rate as applicable for 46 days term deposit scheme as established by State Bank of India for Local currency payment and London Inter Bank Offered Rate (LIBOR) for Foreign currency payment, shall become payable as from the end of the 15 days period on certified amount due, but not paid, at the end of such period.</t>
  </si>
  <si>
    <t>Void</t>
  </si>
  <si>
    <t>Annexure F - Procedure for Plant Testing, Commissioning and Documentation</t>
  </si>
  <si>
    <t>Battery Energy Storage System</t>
  </si>
  <si>
    <t>This is an indicative table length. However, Bidder may choose suitable MMS table length, provided the ground profile is prepared in line with the assumptions considered in the structural design of MMS (Refer Clause 13 of Section VII B).</t>
  </si>
  <si>
    <t>The numerical relays and meters at 33kV and above voltage level shall be IEC 61850 compliant for communicating with the SCADA system.</t>
  </si>
  <si>
    <t>Project Headlines</t>
  </si>
  <si>
    <t>All Sections</t>
  </si>
  <si>
    <t>Design, Engineering, Supply, Construction, Erection, Testing &amp; Commissioning of 100 MW (AC) Solar PV Project with Land having 15 years plant O&amp;M at Chhattisgarh, India</t>
  </si>
  <si>
    <t>The project's O&amp;M Period has been has been revised to 10 Years in place of earlier 15 years, as mentioned below. Accordingly, the Project will be now determined as :
Design, Engineering, Supply, Construction, Erection, Testing &amp; Commissioning of 100 MW (AC) Solar PV Project with Land having 10 years plant O&amp;M at Chhattisgarh, India.
Bidders are required to consider the revised O&amp;M period of 10 years only while bidding. This revised O&amp;M period of 10 years will supersede any other/earlier O&amp;M period as mentioned anywhere in the bidding document.</t>
  </si>
  <si>
    <r>
      <t>For estimation of design wind loads on purlins (Table 8 of IS 875- Part 3), WL (downward) and WL (upward) on modules (laid in the profile of mono slope canopy) shall be applied such that the center of pressure should be at (0.3 × length of canopy) from windward end (for simplicity, the wind load distribution may be taken as triangular with max. value at windward end). Solidity ra</t>
    </r>
    <r>
      <rPr>
        <sz val="10.5"/>
        <rFont val="Arial"/>
        <family val="2"/>
      </rPr>
      <t>tio (∅)</t>
    </r>
    <r>
      <rPr>
        <sz val="10.5"/>
        <color theme="1"/>
        <rFont val="Arial"/>
        <family val="2"/>
      </rPr>
      <t xml:space="preserve"> shall be taken as 0.0.</t>
    </r>
  </si>
  <si>
    <t>The terms &amp; conditions of the tender document shall prevail.</t>
  </si>
  <si>
    <t>No. The terms &amp; conditions of the tender document shall prevail.</t>
  </si>
  <si>
    <t>Yes. Pl refer the Definitions under GCC for the "Contract Value".</t>
  </si>
  <si>
    <t>This query has already been clarified above</t>
  </si>
  <si>
    <t>This project is not funded by any multilateral funding agency.</t>
  </si>
  <si>
    <t>Yes</t>
  </si>
  <si>
    <t>The exclusions from the change in law are amply clarified in this clause itself. Appropriate commission means the applicable Central/State Regulatory commission.</t>
  </si>
  <si>
    <t xml:space="preserve">Section V
Special Conditions of Contract
</t>
  </si>
  <si>
    <t>2 of 12</t>
  </si>
  <si>
    <t>3.2 &amp; 3.3</t>
  </si>
  <si>
    <t>Replace the existing clause by following: 
Against EPC/ LSTK &amp; O&amp;M Contract of the project, within 30 (Thirty) days from the issuance of the Notification of Award/ Letter of Intent/Letter of Award, the successful bidder shall furnish unconditional and irrevocable individual Bank Guarantees issued by any Nationalized Banks in the manner as mentioned below. 
The Contract Performance Security shall be in the form of Bank Guarantee only and shall be in the currency of the Contract and will be issued in the name of the Owner as “Solar Energy Corporation of India Limited, New Delhi”
The Contract Performance Security against this Contract need to be furnished in as mentioned below: -
1. The value of the Contract Performance Security shall be 3% (Three) of the Contract Value (i.e., total sum of the Supply &amp; Service Contracts). This Performance security will be valid for a total period of 141 Months (18 Months Project commissioning period) + prescribed O &amp; M Period, i.e. 120 Months + 03 Months additional) from the date of its issuance.  Envisaging the difficulty in obtaining the longer tenure of CPS in the form of BG, the successful bidder can submit Contract Performance Security in the form of Bank Guarantee with initial validity period of 36 Months and the same may be extended for the balance period or further 36 months, within 60 days of expiry of the original CPS.
2....................................</t>
  </si>
  <si>
    <t>Replace the existing clause by following: 
Against EPC/ LSTK &amp; O&amp;M Contract of the project, within 30 (Thirty) days from the issuance of the Notification of Award/ Letter of Intent/Letter of Award, the successful bidder shall furnish unconditional and irrevocable individual Bank Guarantees issued by any Nationalized Banks in the manner as mentioned below. 
The Contract Performance Security shall be in the form of Bank Guarantee only and shall be in the currency of the Contract and will be issued in the name of the Owner as “Solar Energy Corporation of India Limited, New Delhi”
The Contract Performance Security against this Contract need to be furnished in as mentioned below: -
1. The value of the Contract Performance Security shall be 3% (Three) of the Contract Value (i.e., total sum of the Supply &amp; Service Contracts). This Performance security will be valid for a total period of 201 Months (18 Months Project commissioning period) + prescribed O &amp; M Period, i.e. 180 Months + 03 Months additional) from the date of its issuance.  Envisaging the difficulty in obtaining the longer tenure of CPS in the form of BG, the successful bidder can submit Contract Performance Security in the form of Bank Guarantee with initial validity period of 36 Months and the same may be extended for the balance period or further 36 months, within 60 days of expiry of the original CPS.
2....................................</t>
  </si>
  <si>
    <t>7 of 12</t>
  </si>
  <si>
    <t xml:space="preserve">
Add following to the existing clause:
All payment shall be made against invoices raised in line with the approved billing break up under individual heads of Supply, Services and Civil works. Following general payment terms will be followed which will be payable after complying the provision of ALMM clause only
A. The payment for the Supply Portion of the First Contract (Supply Contract) shall be made as per the following terms and conditions:
i) Interest bearing initial advance (OPTIONAL) of 10% of the Contract Value (i.e., total sum of all the Supply Contract) shall be released to the contractor upon receipt of unconditional acceptance of NOA, detailed Performa invoice of contractor and against submission of unconditional &amp; irrevocable Advance Bank Guarantee (ABG) with a validity period up to date of final commissioning total amounting to 110% of total advance amount. The ABG needs to be submitted in addition to the Contract Performance Security. The annual interest rate shall be calculated based SBI one-year MCLR as applicable. 
ii) Seventy percent (70%) payments shall be paid on Pro rata basis against supply, receipt and acceptance of Materials at site on submission of documents (except Advance Bank Guarantee) indicated under clause i) above, Contractor’s detailed invoice &amp; packing list identifying contents of each shipment, evidence of dispatch (GR/ LR copy),  Manufacturer’s/ Contractor’s Guarantee certificate of Quality, submission of the certificate by the Executing Agency’s authorized representative that the item(s) have been received and MDCC (Material Dispatch Clearance Certificate) issued by Employer’s authorized representative in original. 
* In case the Interest-bearing initial advance (OPTIONAL) of 10% of the Contract Value is not availed by the contractor, then this 10% payment amount will be payable along with the point No A ii) along with the 70% payment milestone.
** The supply of Solar Modules &amp; Inverters shall be scheduled in line with timelines for construction of transmission line. Any payment related to supplies will not be done by the employer till first 10 months of the award. In case transmission line gets ready, the timeline for payment against supplies will be reduced to 6 months.
(iii) Ten percent (10%) payments shall be paid against successful erection, testing and commissioning of materials on pro rata basis at site.
(iv) Final Ten percent (10%) payment of Supplies shall be paid against submission of the BG of the equivalent amount &amp; against the Operational Acceptance of the plant Facility pursuant to successful Guarantee Tests and demonstration of Performance Ratio (PR) including submission of all as-built drawings and O&amp;M manual. This BG shall be valid for a period of 18 (Eighteen) months from the date of its issuance &amp; will be released after CUF demonstration on completion of first year of O&amp;M, pursuant to the submission of all requisite documentation up to the final acceptance of the Plant facilities. However, in case of any delay, the BG shall be extended suitably.
B. The payment for the Service Portion of the Second Contract (Services Contract) shall be made as per the following terms and conditions. No Initial Advance Payment shall be made against the Service Portion Part.
i) For Freight and Insurance Portion, the payment shall be made in line with Supply Portion of the Second Contract, as described in point A (ii) of this clause, without releasing any initial advance. The complete payment of the freight will be done along with the respective deliveries of the supply portion at site.
ii) For Erection, Testing and Commissioning Portion, the payment shall be made as detailed below: -
(a) Eighty Percent (80%) of the total price of Design, Engineering, Erection, Testing and Commissioning shall be paid on pro-rata basis on completion of installation of equipment on certification by the Engineer-In-Charge/ Project Manager for the quantum of work completed after successful clearance of quality check points involved in the quantum of work billed.
(b) Ten Percent (10%) of the total price of Design, Engineering, Erection, Testing and Commissioning shall be paid against successful commissioning of the plant on pro rata basis for the capacity commissioned.
(c) Final Ten percent (10%) payment of Supplies shall be paid against submission of the BG of the equivalent amount &amp; against the Operational Acceptance of the plant Facility pursuant to successful Guarantee Tests and demonstration of Performance Ratio (PR) including submission of all as-built drawings and O&amp;M manual. This BG shall be valid for a period of 18 (Eighteen) months from the date of its issuance &amp; will be released after CUF demonstration on completion of first year of O&amp;M, pursuant to the submission of all requisite documentation up to the final acceptance of the Plant facilities. However, in case of any delay, the BG shall be extended suitably.
iii) For Civil &amp; Allied works portion, of the 1st contract, the payment shall be made as detailed below: 
(a) Eighty Percent (80%) of the total price of Civil Works shall be paid progressively on certification by the Project Manager/ Engineer In - Charge for the quantum of work completed/ Milestones achieved after successful clearance of quality check points involved in the quantum of work.
(b) Ten Percent (10%) of the total price of Civil Works shall be paid against successful commissioning of the plant on pro rata basis for the capacity commissioned.
(c) Final Ten percent (10%) payment of Supplies shall be paid against submission of the BG of the equivalent amount &amp; against the Operational Acceptance of the plant Facility pursuant to successful Guarantee Tests and demonstration of Performance Ratio (PR) including submission of all as-built drawings and O&amp;M manual. This BG shall be valid for a period of 18 (Eighteen) months from the date of its issuance &amp; will be released after CUF demonstration on completion of first year of O&amp;M, pursuant to the submission of all requisite documentation up to the final acceptance of the Plant facilities. However, in case of any delay, the BG shall be extended suitably.
C. For the Third Contract (related to Operation &amp; Maintenance Part), the payment shall be made as detailed below: -
(a) Operation and Maintenance of the entire Project payment will be released on quarterly basis at the end of every quarter for each year till 15 (Fifteen) years.
(i) Year 1: OM -1 
(ii) Year 2: OM -2
(iii) Year 3: OM -3
(iv) Year 4: OM -4
(v) Year 5: OM -5
(vi) Year 6: OM -6 
(vii) Year 7: OM -7
(viii) Year 8: OM -8
(ix) Year 9: OM -9
(x) Year 10: OM -10
(xi) Year 11: OM -11
(xii) Year 12: OM -12
(xiii) Year 13: OM -13
(xiv) Year 14: OM -14
(xv) Year 15: OM -15
In case of any default, Non-Performance or breach of contractual conditions of the O&amp;M contract during the O&amp;M period, the penalties/deductions, if applicable will be liable to be deducted from the Quarterly O&amp;M payments first &amp; then from the Contract Performance Security.
D. For the Third Contract (related to Acquisition &amp; Transfer of Land), the payment shall be made as detailed below: -
For Private land
1. Fifty Percent (50%) of the Land Cost Component of the Contract Price will be paid as under:
(i) Acceptance of Notification of Award and Signing of the Contract Agreement.
(ii) Submission of unconditional Bank Guarantees towards Contract Performance Securities. 
(iii) Submission of documents related to Land.
(iv) Submission of application to State Nodal Agency for in-principle approval of state agency for availability of land or Acceptance of proposal/ application to State Nodal by state agency.
(v) Successful completion of transfer of 50% of the total quantum of offered land on Transfer/Acquisition/Registration of Sale Deed in favor of SECI Ltd and as per law for the same.
2. Balance Fifty Percent (50%) of the Land Cost Component of the Contract Price will be paid as under:
(i) Fulfillment of Conditions mentioned at Clause D 1. (i), (ii), (iii), (iv), (v) above.
(ii) Submission of documents related to Land.
(iii) Submission of application to State Nodal Agency for in-principle approval of state agency for availability of land or Acceptance of proposal/ application to State Nodal by state agency.
(iv) Successful completion   of   transfer   of   remaining   50%   of   the total quantum of offered land on Transfer/Acquisition/Registration of Sale Deed in favor of SECI Ltd and as per law for the same.
Notes: In case the contractor is not able to Successfully Transfer/Acquisition/Registration of Sale Deed in favor of SECI Ltd for the remaining quantum of offered land, then its Proportionate CPS will be encashed.
E. All the payment shall be released from Owner’s Head Office, New Delhi upon submission of Original Documents like MDCC, delivery challan, warranty certificate, LR, WCC, MRN, commissioning certificate, handing over certificate, Insurance, PF, ESI, etc as required and mentioned against each Milestone payment, duly certified by the authorized representative of the Employer/Owner.
</t>
  </si>
  <si>
    <t>Add following to the existing clause:
All payment shall be made against invoices raised in line with the approved billing break up under individual heads of Supply, Services and Civil works. Following general payment terms will be followed which will be payable after complying the provision of ALMM clause only
A. The payment for the Supply Portion of the First Contract (Supply Contract) shall be made as per the following terms and conditions:
i) Interest bearing initial advance (OPTIONAL) of 10% of the Supply Contract value shall be released to the contractor upon receipt of unconditional acceptance of NOA, detailed Performa invoice of contractor and against submission of unconditional &amp; irrevocable Advance Bank Guarantee (ABG) with a validity period up to date of final commissioning total amounting to 110% of total advance amount. The ABG needs to be submitted in addition to the Contract Performance Security. The annual interest rate shall be calculated based SBI one-year MCLR as applicable. 
ii) Seventy percent (70%) payments shall be paid on Pro rata basis against supply, receipt and acceptance of Materials at site on submission of documents (except Advance Bank Guarantee) indicated under clause i) above, Contractor’s detailed invoice &amp; packing list identifying contents of each shipment, evidence of dispatch (GR/ LR copy),  Manufacturer’s/ Contractor’s Guarantee certificate of Quality, submission of the certificate by the Executing Agency’s authorized representative that the item(s) have been received and MDCC (Material Dispatch Clearance Certificate) issued by Employer’s authorized representative in original. 
* In case the Interest-bearing initial advance (OPTIONAL) of 10% of the Supply Contract Value is not availed by the contractor, then this 10% payment amount will be payable along with the point No A ii) along with the 70% payment milestone.
** The supply of Solar Modules &amp; Inverters shall be scheduled in line with timelines for construction of transmission line. Any payment related to supplies will not be done by the employer till first 10 months of the award. In case transmission line gets ready, the timeline for payment against supplies will be reduced to 6 months.
(iii) Ten percent (10%) payments shall be paid against successful erection, testing and commissioning of materials on pro rata basis at site.
(iv) Final Ten percent (10%) payment of Supplies shall be paid against submission of the BG of the equivalent amount &amp; against the Operational Acceptance of the plant Facility pursuant to successful Guarantee Tests and demonstration of Performance Ratio (PR) including submission of all as-built drawings and O&amp;M manual. This BG shall be valid for a period of 18 (Eighteen) months from the date of its issuance &amp; will be released after CUF demonstration on completion of first year of O&amp;M, pursuant to the submission of all requisite documentation up to the final acceptance of the Plant facilities. However, in case of any delay, the BG shall be extended suitably.
B. The payment for the Service Portion of the Second Contract (Services Contract) shall be made as per the following terms and conditions. No Initial Advance Payment shall be made against the Service Portion Part.
i) For Freight and Insurance Portion, the payment shall be made in line with Supply Portion of the Second Contract, as described in point A (ii) of this clause, without releasing any initial advance. The complete payment of the freight will be done along with the respective deliveries of the supply portion at site.
ii) For Erection, Testing and Commissioning Portion, the payment shall be made as detailed below: -
(a) Eighty Percent (80%) of the total price of Design, Engineering, Erection, Testing and Commissioning shall be paid on pro-rata basis on completion of installation of equipment on certification by the Engineer-In-Charge/ Project Manager for the quantum of work completed after successful clearance of quality check points involved in the quantum of work billed.
(b) Ten Percent (10%) of the total price of Design, Engineering, Erection, Testing and Commissioning shall be paid against successful commissioning of the plant on pro rata basis for the capacity commissioned.
(c) Final Ten percent (10%) payment of Design, Engineering, Erection, Testing and Commissioning  shall be paid against submission of the BG of the equivalent amount &amp; against the Operational Acceptance of the plant Facility pursuant to successful Guarantee Tests and demonstration of Performance Ratio (PR) including submission of all as-built drawings and O&amp;M manual. This BG shall be valid for a period of 18 (Eighteen) months from the date of its issuance &amp; will be released after CUF demonstration on completion of first year of O&amp;M, pursuant to the submission of all requisite documentation up to the final acceptance of the Plant facilities. However, in case of any delay, the BG shall be extended suitably.
iii) For Civil &amp; Allied works portion, of the 1st contract, the payment shall be made as detailed below: 
(a) Eighty Percent (80%) of the total price of Civil Works shall be paid progressively on certification by the Project Manager/ Engineer In - Charge for the quantum of work completed/ Milestones achieved after successful clearance of quality check points involved in the quantum of work.
(b) Ten Percent (10%) of the total price of Civil Works shall be paid against successful commissioning of the plant on pro rata basis for the capacity commissioned.
(c) Final Ten percent (10%) payment of Civil Works shall be paid against submission of the BG of the equivalent amount &amp; against the Operational Acceptance of the plant Facility pursuant to successful Guarantee Tests and demonstration of Performance Ratio (PR) including submission of all as-built drawings and O&amp;M manual. This BG shall be valid for a period of 18 (Eighteen) months from the date of its issuance &amp; will be released after CUF demonstration on completion of first year of O&amp;M, pursuant to the submission of all requisite documentation up to the final acceptance of the Plant facilities. However, in case of any delay, the BG shall be extended suitably.
C. For the Third Contract (related to Operation &amp; Maintenance Part), the payment shall be made as detailed below: -
(a) Operation and Maintenance of the entire Project payment will be released on quarterly basis at the end of every quarter for each year till 10 (Ten) years.
(i) Year 1: OM -1 
(ii) Year 2: OM -2
(iii) Year 3: OM -3
(iv) Year 4: OM -4
(v) Year 5: OM -5
(vi) Year 6: OM -6 
(vii) Year 7: OM -7
(viii) Year 8: OM -8
(ix) Year 9: OM -9
(x) Year 10: OM -10
In case of any default, Non-Performance or breach of contractual conditions of the O&amp;M contract during the O&amp;M period, the penalties/deductions, if applicable will be liable to be deducted from the Quarterly O&amp;M payments first &amp; then from the Contract Performance Security.
D. For the Fourth Contract (related to Acquisition &amp; Transfer of Land), the payment shall be made as detailed below: -
For Private land
1. Fifty Percent (50%) of the Land Cost Component of the Contract Price will be paid as under:
(i) Acceptance of Notification of Award and Signing of the Contract Agreement.
(ii) Submission of unconditional Bank Guarantees towards Contract Performance Securities. 
(iii) Submission of documents related to Land.
(iv) Submission of application to State Nodal Agency for in-principle approval of state agency for availability of land or Acceptance of proposal/ application to State Nodal by state agency.
(v) Successful completion of transfer of 50% of the total quantum of offered land on Transfer/Acquisition/Registration of Sale Deed in favor of SECI Ltd and as per law for the same.
2. Balance Fifty Percent (50%) of the Land Cost Component of the Contract Price will be paid as under:
(i) Fulfillment of Conditions mentioned at Clause D 1. (i), (ii), (iii), (iv), (v) above.
(ii) Submission of documents related to Land.
(iii) Submission of application to State Nodal Agency for in-principle approval of state agency for availability of land or Acceptance of proposal/ application to State Nodal by state agency.
(iv) Successful completion   of   transfer   of   remaining   50%   of   the total quantum of offered land on Transfer/Acquisition/Registration of Sale Deed in favor of SECI Ltd and as per law for the same.
Notes:  In case the contractor is not able to Successfully Transfer/Acquisition/Registration of Sale Deed in favor of SECI Ltd for the remaining quantum of offered land, even after the additional grace period of 03 months over &amp; above the allocated time, then its Proportionate CPS will be encashed.
E. All the payment shall be released from Owner’s Head Office, New Delhi upon submission of Original Documents like MDCC, delivery challan, warranty certificate, LR, WCC, MRN, commissioning certificate, handing over certificate, Insurance, PF, ESI, etc as required and mentioned against each Milestone payment, duly certified by the authorized representative of the Employer/Owner.</t>
  </si>
  <si>
    <t xml:space="preserve">During the Operational Acceptance after providing 03 chances for 
the PR demonstration, any shortfall in the Performance Ratio (PR) 
as determined through the PR Test Procedure specified in Section 
VII,  Scope  of  Work  and  Technical  Specifications,  &amp; 
“PERFORMANCE GUARANTEE TEST PROCEDURE”, will attract 
imposition  of  penalty.  For  every  1%  shortfall  in  PR  below  the 
committed PR value, a penalty of 1% of the total Contract Value (i.e., 
total sum of the Supply &amp; Service Contract) shall be levied. In case the Contract Performance Security 
has already been encashed on account of any default/delays, the 
penalty  amount  will  be  recovered  from  any  due  payments  to  the 
contractor. In case the Plant PR Shortfall is more than 5% than the 
specified  PR  value,  then the  total  plant  will be  accepted  on  as-is 
basis &amp; the total Contract Performance Security submitted by the 
contractor  will  be  forfeited  &amp;  payments  linked  to  operational 
acceptance will not be made. </t>
  </si>
  <si>
    <t>Section V
Special Conditions of Contract &amp; Annexure C</t>
  </si>
  <si>
    <t>4 of 14</t>
  </si>
  <si>
    <t>Section VII
A. Scope of Works</t>
  </si>
  <si>
    <t>Section II
Instruction to Bidders</t>
  </si>
  <si>
    <t>The of “Notification of Award (NOA)"/ “Letter of Intent (LOI)”/ “Letter of Allocation (LOA)” shall be issued to successful bidder in duplicate. The successful bidder is required to return its duplicate copy duly signed and stamped on each page including all the Appendix, Annexures as a token of acceptance.</t>
  </si>
  <si>
    <t>The of “Notification of Award (NOA)"/ “Letter of Intent (LOI)”/ “Letter of Allocation (LOA)” shall be issued to successful bidder in duplicate. The successful bidder is required to return its duplicate copy duly signed and stamped on each page including all the Appendix, Annexures as a token of acceptance within 07 days of its release.</t>
  </si>
  <si>
    <t>Section VIII
Schedule of Rates</t>
  </si>
  <si>
    <t>New Excel format for the Schedule of Rates or SOR has been added, which comprises of Schedule Nos 1-5. Bidders are required to consider this revised SOR format only while filling up the price bid. Earlier SOR format or any other format will not be considered for the purpose of evaluation &amp; the bids shall be summarily rejected in case of old SOR format/Any other SOR format.</t>
  </si>
  <si>
    <t>Section I
Invitation for Bids</t>
  </si>
  <si>
    <t>REGARDING PPP:
WRT MINISTRY OF NEW &amp; RENEWABLE ENERGY (MNRE) ORDER NO 283/22/2019-GRID SOLAR DATED 23RD SEP 2020 FOR THE PUBLIC PROCUREMENT (PREFERENCE TO MAKE IN INDIA) INCLUDING ANY AMENDMENTS, TO PROVIDE FOR PURCHASE PREFERENCE (LINKED WITH LOCAL CONTENT) IN RESPECT OF RENEWABLE ENERGY (RE) SECTOR &amp; DEPARTMENT FOR PROMOTION OF INDUSTRY AND INTERNAL TRADE (DPIIT) NOTIFICATION NO. P-45021/2/2017-PP (BE-LI) DATED 4TH JUNE, 2020 INCLUDING ANY AMENDMENTS,
THE PROCUREMENT OF SOLAR MODULES &amp; SOLAR INVERTERS FOR THE SUBJECT TENDER WILL BE DONE FROM CLASS I LOCAL SUPPLIERS ONLY, WHEREIN, A CLASS-I LOCAL SUPPLIER' MEANS A SUPPLIER OR SERVICE PROVIDER, WHOSE GOODS, SERVICES OR WORKS OFFERED FOR PROCUREMENT, HAS LOCAL CONTENT EQUAL TO OR MORE THAN 50%, AS DEFINED UNDER THE ABOVE SAID ORDERS.</t>
  </si>
  <si>
    <t>Section VIII
B. Technical Specifications</t>
  </si>
  <si>
    <t>10 of 153</t>
  </si>
  <si>
    <t>5 of 5</t>
  </si>
  <si>
    <t>Add New Clause No 15</t>
  </si>
  <si>
    <t>The O&amp;M Period of the project has been revised to 10 (Ten) Years. Pl refer S.No 25 of Amendment 1.</t>
  </si>
  <si>
    <t>Complete transfer of ownership of minimum 50% land in favor of the employer - D + 06 Months. Pl refer S.No 26 of Amendment 1.</t>
  </si>
  <si>
    <t>Complete transfer of ownership of remaining of total land in favor of the employer - D + 10 Months. Pl refer S.No 26 of Amendment 1.</t>
  </si>
  <si>
    <t>The complete transfer of ownership of remaining of total land in favor of the employer has been revised now to D + 10 Months. Pl refer S.No 26 of Amendment 1. In case the contractor is not able to Successfully Transfer/Acquisition/Registration of Sale Deed in favor of SECI Ltd for the remaining quantum of offered land, even after the additional grace period of 03 months over &amp; above the allocated time, then its Proportionate CPS will be encashed..Pl refer S.No 28 of Amendment 1 for the same.</t>
  </si>
  <si>
    <t>Pl refer S.No 14 of Amendment 1.</t>
  </si>
  <si>
    <t>Pl refer S.No 29 of Amendment 1.</t>
  </si>
  <si>
    <t>07 days time. Pl refer S No 30 of Amendment 1</t>
  </si>
  <si>
    <t>Yes. Pl refer S.No 28 of Amendment 1</t>
  </si>
  <si>
    <t>Pl refer S.No 31 of Amendment 1</t>
  </si>
  <si>
    <t>Pl refer S.No 33 of Amendment 1</t>
  </si>
  <si>
    <t>Pl refer S.No 28 of Amendment 1</t>
  </si>
  <si>
    <t>The defect will be determined through Root cause analysis .</t>
  </si>
  <si>
    <t>Pl refer S.No 34 of Amendment 1</t>
  </si>
  <si>
    <t>1.5.2</t>
  </si>
  <si>
    <t>11 of 153</t>
  </si>
  <si>
    <t>The modules shall be warranted for minimum of 10 years against all material/
manufacturing defects and workmanship.</t>
  </si>
  <si>
    <t>The complete Power Conditioning Unit shall be warranted against all material/
manufacturing defects and workmanship for minimum of 5 (five) years.</t>
  </si>
  <si>
    <t>The modules shall be warranted for minimum of 10 years  against all material/
manufacturing defects and workmanship for minimum of 10 (ten) years from the date of supply.</t>
  </si>
  <si>
    <t>The complete Power Conditioning Unit shall be warranted against all material/
manufacturing defects and workmanship for minimum of 5 (five) years from the date of supply.</t>
  </si>
  <si>
    <t>20 of 153</t>
  </si>
  <si>
    <t>The change order will be dealt on case to case basis, in case of any additions/deletions/alterations in the contract wrt to the tender document</t>
  </si>
  <si>
    <t>Kindly refer S.No. 12 of amendment 1.All penalties due to forecasting &amp; scheduling error, under /over injection is in the scope of the contractor</t>
  </si>
  <si>
    <t>Communication system between Plant and Substation is in the Scope of the Contractor and shall be as per the TRANSCO specifications.</t>
  </si>
  <si>
    <t>Selection of Interconnection Substation and bay construction is in the scope of the Bidder. There is no specific requirement for  re-arrangement/ replacement of substation equipment/ materials. Terms and Conditions of tender document prevail.</t>
  </si>
  <si>
    <t>Section VII A: Scope of Works</t>
  </si>
  <si>
    <t>Interconnection Voltage Level - 132 kV</t>
  </si>
  <si>
    <t>Interconnection Voltage Level - 132 kV/ 220 kV</t>
  </si>
  <si>
    <t>Power Transformer (33 / 132 kV) Capacity</t>
  </si>
  <si>
    <t>Power Transformer Capacity</t>
  </si>
  <si>
    <t>New Clause</t>
  </si>
  <si>
    <t xml:space="preserve">Refer Annexure to Amendment 1 for 220 kV Plant End Switchyard </t>
  </si>
  <si>
    <t>Please Refer S. No. 38  Of Amendment</t>
  </si>
  <si>
    <t>Performance Ratio at  Plant End Substation - 78%
Capacity Utilization Factor at Connecting Substation - 25.3%</t>
  </si>
  <si>
    <t>Transmission Line shall be as per the TRANSCO specifications.</t>
  </si>
  <si>
    <t>Transmission Line and associated accessories shall be as per the TRANSCO specifications.</t>
  </si>
  <si>
    <t>Type test required for Transmission towers shall be as per the TRANSCO specifications.</t>
  </si>
  <si>
    <t>Transmission Line towers shall be designed as per the TRANSCO specifications.</t>
  </si>
  <si>
    <t>No Query</t>
  </si>
  <si>
    <t>Set of Spares for 220 kV Transmission line material/Tower accessories and Plant End Switchyard, Circuit Breakers, Isolators, SA, CT, VT   shall be similar to that for 132 kV Switchyard as specified in this Annexure</t>
  </si>
  <si>
    <t>Revised Annexure H - Demand Assessment Enclosed</t>
  </si>
  <si>
    <t>Complete transfer of ownership of minimum 50% land in favor of the employer : D+04 Months
Complete transfer of ownership of remaining of total land in favor of the employer : D+06 Months</t>
  </si>
  <si>
    <t>Complete transfer of ownership of minimum 50% land in favor of the employer : D+06 Months
Complete transfer of ownership of remaining of total land in favor of the employer : D+10 Months
However, The Time for Commissioning for the 100 MW (AC) Solar PV Project with Land handover &amp; with all other associated equipment as per this tender document in total shall be 18 (Eighteen) Months from the Date of the Notification of Award NOA/LOA/LOI.</t>
  </si>
  <si>
    <t>Scope of Supply &amp; Work includes identification and arrangement of Land, transfer of the
same in the name of the Employer for the development of the Project(s), design &amp;
engineering, procurement &amp; supply of equipment and materials, testing at manufacturers
works, multi – level inspections, packing and forwarding, supply, receipt, unloading and
storage at site, associated civil works, services, permits, licenses, installation and
incidentals, insurance at all stages, erection, testing and commissioning for 300 MW (AC)
Grid Interactive Solar PV Power Projects, and performance demonstration with
associated equipment and materials on turnkey basis along with 10 (Ten) years
comprehensive operation and maintenance from the date of Operational Acceptance.
All works shall be executed as per Technical Specifications given in Section VII-B.
Section VII-C lays down Special Technical Specifications with reference to site specific
design requirements. However, in case of any conflict in requirements between Section
VII-C and Section VII-B, Section VII-C shall have the precedence.</t>
  </si>
  <si>
    <t>Scope of Supply &amp; Work includes identification and arrangement of Land, transfer of the
same in the name of the Employer for the development of the Project(s), design &amp;
engineering, procurement &amp; supply of equipment and materials, testing at manufacturers
works, multi – level inspections, packing and forwarding, supply, receipt, unloading and
storage at site, associated civil works, services, permits, licenses, installation and
incidentals, insurance at all stages, erection, testing and commissioning for 100 MW (AC)
Grid Interactive Solar PV Power Projects, and performance demonstration with
associated equipment and materials on turnkey basis along with 10 (Ten) years
comprehensive operation and maintenance from the date of Operational Acceptance.
All works shall be executed as per Technical Specifications given in Section VII-B.
Section VII-C lays down Special Technical Specifications with reference to site specific
design requirements. However, in case of any conflict in requirements between Section
VII-C and Section VII-B, Section VII-C shall have the precedence.</t>
  </si>
  <si>
    <t>Add New Clause No 15 
EVALUATION OF FINANCIAL PART (SECOND ENVELOPE) pursuant to ITB 32.3</t>
  </si>
  <si>
    <r>
      <t xml:space="preserve">
Add 02 new clauses 32.3.7 &amp; 32.3.8 to the existing clause: 
32.3.7 </t>
    </r>
    <r>
      <rPr>
        <b/>
        <sz val="10.5"/>
        <color theme="1"/>
        <rFont val="Arial"/>
        <family val="2"/>
      </rPr>
      <t>The Ceiling Limit of Quoted EPC Price including GST (The Total sum Schedule Nos 1,2 &amp; 3) comprising of the total price of Schedule No. 1 Plant and Mandatory Spare Parts Supplied from Abroad+ Schedule No. 2.  Plant and Mandatory Spare Parts Supplied from Within the Employer’s Country + Schedule No. 3.  Freight, Design, Civil &amp; Installation and Other Services</t>
    </r>
    <r>
      <rPr>
        <sz val="10.5"/>
        <color theme="1"/>
        <rFont val="Arial"/>
        <family val="2"/>
      </rPr>
      <t xml:space="preserve"> (Ex Works Supply of all Equipments and materials including mandatory spares and any other supplies specified in the tender Documents, providing all services i.e. Transportation for delivery at site and Insurance including unloading, storage, handling at site, Civil works, Erection, Installation, Testing and Commissioning, performance testing in respect of all the equipment’s supplied and any other services specified in the Tender Documents including Goods &amp; Service Tax) excluding O&amp;M :
The Total Quoted EPC price under Cell No D8 of Schedule No 5 including GST shall not exceed INR </t>
    </r>
    <r>
      <rPr>
        <b/>
        <sz val="10.5"/>
        <color theme="1"/>
        <rFont val="Arial"/>
        <family val="2"/>
      </rPr>
      <t>475 Crores (Indian Rupees Four hundred &amp; seventy five Crores Only)</t>
    </r>
    <r>
      <rPr>
        <sz val="10.5"/>
        <color theme="1"/>
        <rFont val="Arial"/>
        <family val="2"/>
      </rPr>
      <t xml:space="preserve">. After opening of the price bid, if it is found that the Quoted EPC price under Cell No D8 of Schedule No 5 including GST is more than INR 475 Crores Indian Rupees Four hundred &amp; seventy five Crores Only), then the bid shall be summarily rejected being the non-responsive bid and the bidder shall not be shortlisted for participation in reverse auction.
Bidders are required to quote the total EPC price including GST for the commercial, contractual and technical obligations outlined in the tender documents
32.3.8 The Ceiling Limit of Quoted NPV of O&amp;M Price including GST for 10 years O&amp;M period: 
The Quoted NPV of O&amp;M Price including GST for total 10 years O&amp;M period under Cell No D10 of Schedule No 5  shall not exceed INR </t>
    </r>
    <r>
      <rPr>
        <b/>
        <sz val="10.5"/>
        <color theme="1"/>
        <rFont val="Arial"/>
        <family val="2"/>
      </rPr>
      <t>37 Crores (Indian Rupees Thirty Seven Crores only)</t>
    </r>
    <r>
      <rPr>
        <sz val="10.5"/>
        <color theme="1"/>
        <rFont val="Arial"/>
        <family val="2"/>
      </rPr>
      <t xml:space="preserve">. After opening of the price bid, if it is found that the Quoted NPV of O&amp;M Price including GST under Cell No D10 of Schedule No 5 for total 10 years O&amp;M period is more than INR 37 Crores (Indian Rupees Thirty Seven Crores only), then the bid shall be summarily rejected being the non-responsive bid and the bidder shall not be shortlisted for participation in reverse auction. O &amp; M Charges on Year on Year basis must be in equal or in ascending order only.
</t>
    </r>
  </si>
  <si>
    <t xml:space="preserve">Control voltage for closing &amp; trip coil and its associated auxiliaries shall be 110Vdc/230Vac. Detailed auxiliary supply scheme shall be finalized during detailed engineering. </t>
  </si>
  <si>
    <t>Bidder shall supply the system capable of meeting the functional requirement as specified in the clause no. 16.3 of Technical Specification of Tender document.</t>
  </si>
  <si>
    <t>These Lighting pole shall be provided for outdoor areas other than Peripheral Area. 
All outdoor lighting system (comprising peripheral and other outdoor areas) shall be automatically controlled by synchronous timer or photocell. Provision to bypass the timer or photocell shall be provided in the panel.</t>
  </si>
  <si>
    <t>TERMS OF PAYMENT:
For better cash flow, we propose below payment terms for Supply Portion of the First Contract (Supply Contract).Request SECI to accept,
Fifteen Percent (15 %) of the total Ex-Works price component as Initial Advance Payment(along with additional 10% Optional Advance on Module Supply)
2.Fifty Five Percent (55%) of Ex-works price component of the Contract price for each identified equipment upon dispatch of equipment from Manufacturer Works
3.Fifteen Percent (15%) of Ex-works price component of the Contract Price for each identified equipment on receipt of equipment at site
4.Two Point Five Percent (2.5%) of Ex-works price Component of the contract price on successful commissioning of part capacity on acceptance/certification by the Project Manager.
5.Two Point Five Percent (2.5%) of Ex-Works price Component of the contract price on Completion of the Facilities, as specified, and issuance of Completion Certificate by the Project Manager.
6.Ten Percent (10%) of Ex-works price component of the Contract price on successful completion of Performance Guarantee tests of entire Solar Photo Voltaic Plant, as specified, and issuance of Operational Acceptance Certificate by the Project Manager.</t>
  </si>
  <si>
    <t>PV module array layout shall be designed and finalized during detailed engineering in order to achieve the plant performance guarantee parameters.</t>
  </si>
  <si>
    <t>Bidder has to suitably identify and assess the land parcels suitable for the project and has to transfer to the owner as per the schedule. Till this period bidders are free to change the land parcels. However any time extension or relaxation because of change of land parcel will be not be provided. All the responsibilities to comply with the timeline lies with the bidder.</t>
  </si>
  <si>
    <t>It is the responsibility of the bidder to suitably assess the land parcels such that the specified PR and CUF in the tender and subsequent ammendments are met. Any change in PR or CUF because of change in land parcel shall not be provided.</t>
  </si>
  <si>
    <t>Selection of Interconnection Substation and Transmission line routing is in the scope of the Contractor. The Specifications for foundations applicable shall be as per TRANSCO.</t>
  </si>
  <si>
    <t>Selection of Interconnection Substation and Transmission line routing is in the scope of the Contractor. The Specifications for Transmission towers shall be as per TRANSCO.</t>
  </si>
  <si>
    <t>MINISTRY OF NEW &amp; RENEWABLE ENERGY VIDE OM NO 283/3/2018-GRID SOLAR DATED 09.03.2021 HAS NOTIFIED THE IMPOSITION OF BASIC CUSTOMS DUTY (BCD) ON SOLAR PV MODULES &amp; CELLS WITH EFFECT FROM 01.04.2022. POST THIS DATE SOLAR MODULES WILL ATTRACT BCD @ 40% &amp; SOLAR CELLS WILL ATTRACT BCD @ 25%. BIDDER’S ARE REQUIRED TO TAKE NOTE OF THIS TRAJECTORY &amp; BID ACCORDINGLY, AS THE IMPOSITION OF BCD AS PER THIS MENTIONED TRAJECTORY WILL NOT BE CONSIDERED UNDER CHANGE IN LAW.
REGARDING PPP: WRT MINISTRY OF NEW &amp; RENEWABLE ENERGY (MNRE) ORDER NO 283/22/2019-GRID SOLAR DATED 23RD SEP 2020 FOR THE PUBLIC PROCUREMENT (PREFERENCE TO MAKE IN INDIA) INCLUDING ANY AMENDMENTS, TO PROVIDE FOR PURCHASE PREFERENCE (LINKED WITH LOCAL CONTENT) IN RESPECT OF RENEWABLE ENERGY (RE) SECTOR &amp; DEPARTMENT FOR PROMOTION OF INDUSTRY AND INTERNAL TRADE (DPIIT) NOTIFICATION NO. P-45021/2/2017-PP (BE-LI) DATED 4TH JUNE, 2020 INCLUDING ANY AMENDMENTS, THE PROCUREMENT OF SOLAR MODULES &amp; SOLAR INVERTERS FOR THE SUBJECT TENDER WILL BE DONE FROM CLASS I LOCAL SUPPLIERS ONLY, WHEREIN, A CLASS-I LOCAL  SUPPLIER' MEANS A SUPPLIER OR SERVICE PROVIDER, WHOSE GOODS, SERVICES OR  WORKS OFFERED FOR PROCUREMENT, HAS LOCAL CONTENT EQUAL TO OR MORE THAN 50%, AS DEFINED UNDER THE ABOVE SAID ORDER</t>
  </si>
  <si>
    <t>All the permits and approvals for the successful construction and operation including transmission line, ROW , land lies in the scope of EPC contractor</t>
  </si>
  <si>
    <t>Pl refer the Line Item No 11 of the Schedule No 2, which states about the Stamp duty as :
Total Price of Land offered by the Bidder to be transferred in favor of the Employer, Charges related to Developed Infrastructure (if any), all fees / charges towards infrastructure development, application, approvals, clearances, registration fees, documentation fee, Stamp Duty and / or other expenditure incurred upto the execution of Sale Deed in favor of the Employer shall be quoted here. This rate or prices quoted shall also be inclusive of all applicable Taxes, Duties and Levies payable, as of Seven (7) days prior to the date of submission of Price Bid and Employer shall not bear responsibility of the same. Only fixed cost of land (private land ) is to be quoted in this schedule.. The quantity of land mentioned here is in Acres which should be Minimum 400 Acres, suitable for this project.</t>
  </si>
  <si>
    <t>As identification of land is in the scope of the contractor, hence all associated approvals are also in the scope of the contractor</t>
  </si>
  <si>
    <t>Elongation at break (MD) &gt;100%. The terms and conditions of Bidding Document will prevail.</t>
  </si>
  <si>
    <t>There is no correlation between the Sr No of Schedules &amp; Sr No of Contracts. Description of the Schedules is the brief introduction of that particular schedule only.</t>
  </si>
  <si>
    <t>Kindly consider the change requested as  under. You'll appreciate that  GST is not a part of contract price for assessing any liability /BG value /LD  as the same is collected by contractor from employer &amp; deposited with authorities. Accordingly value of  advance  ,ABG , PBG &amp; LD  are determined. Hence the below stated change is requested.
"The Contractor’s liability under this contract for any reason, what so ever, shall be limited to the total Contract Price (Including GST etc)"</t>
  </si>
  <si>
    <t>The standard clauses of the tender encompasses the entire tender activities.</t>
  </si>
  <si>
    <t>We would request you to kindly clarify if this project is categorized as under "Funded Package". We would also request you  to remove such restriction for proceeding to commercial courts.</t>
  </si>
  <si>
    <t>The total Land offered by the Bidder will be transferred in favor of the Employer, covering relevant charges including all charges, Charges related to Developed Infrastructure (if any),
all fees / charges towards infrastructure development, application, approvals, clearances, registration fees, documentation fee, Stamp Duty and / or other expenditure incurred upto the execution of Sale Deed in favor of the Employer. The Land charges shall also be inclusive of all applicable Taxes, Duties and Levies payable, as of Seven (7) days prior to the date of submission of Price Bid and Employer
shall not bear responsibility of the same.</t>
  </si>
  <si>
    <t>As regards underlined provision ,we would like to seek clarification as under:
1.  In case during end of  second year ,if the guaranteed CUF is achieved , the contractor shall be also paid for the entire amount  withheld by owner at the end of first year after deducting the shortfall for 1st year without NPV. Kindly confirm.
2. In case of lack of demand from the grid , the implication on LD should be adjusted /corrected  accordingly.</t>
  </si>
  <si>
    <t>Kindly refer illustrations provided in clause D of Annexure - 2 Functional Guarantees</t>
  </si>
  <si>
    <t xml:space="preserve">Annexure - H is provided so that the bidders must have an idea about the no of drawl points and rated capacity of the these. </t>
  </si>
  <si>
    <t>Not allowed</t>
  </si>
  <si>
    <t>All applicable regulations and guidelines of the STU has to be complied.</t>
  </si>
  <si>
    <t>The contractor is responsible for the complete O&amp;M activates and its associated charges wrt to plant  has to be borne by the contractor. Hence, bidder has to examine the scope of O&amp;M as per the regulations and policies of the state.</t>
  </si>
  <si>
    <t>Tender for Design, Engineering, Supply, Construction, Erection, Testing &amp; Commissioning of 100 MW (AC) Solar PV Project with Land having 10 years plant O&amp;M at Chhattisgarh, India.</t>
  </si>
  <si>
    <t>Section VII
B. Technical Specifications</t>
  </si>
  <si>
    <t>129 of 151</t>
  </si>
  <si>
    <t xml:space="preserve">The bidder should design the structural height considering the highest flood level at site and the finished grade level. The minimum clearance between the lower edge of the module and the finished grade shall be the higher of (i) Highest flood level + 100mm and (ii) 1000 mm, as applicable. </t>
  </si>
  <si>
    <r>
      <t xml:space="preserve">The bidder should design the structural height considering the highest flood level at site and the finished grade level. The minimum clearance between the lower edge of the module and the finished grade shall be the higher of (i) Highest flood level + 100mm and (ii) </t>
    </r>
    <r>
      <rPr>
        <b/>
        <sz val="10.5"/>
        <color theme="1"/>
        <rFont val="Arial"/>
        <family val="2"/>
      </rPr>
      <t>500 mm</t>
    </r>
    <r>
      <rPr>
        <sz val="10.5"/>
        <color theme="1"/>
        <rFont val="Arial"/>
        <family val="2"/>
      </rPr>
      <t xml:space="preserve">, as applicable. </t>
    </r>
  </si>
  <si>
    <t>Please Refer S. No. 40  of Amendment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</si>
</sst>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5"/>
      <color theme="1"/>
      <name val="Arial"/>
      <family val="2"/>
    </font>
    <font>
      <b/>
      <sz val="10.5"/>
      <color theme="1"/>
      <name val="Arial"/>
      <family val="2"/>
    </font>
    <font>
      <sz val="10.5"/>
      <name val="Arial"/>
      <family val="2"/>
    </font>
    <font>
      <sz val="14"/>
      <color theme="1"/>
      <name val="Times New Roman"/>
      <family val="1"/>
    </font>
    <font>
      <b/>
      <sz val="14"/>
      <color theme="1"/>
      <name val="Times New Roman"/>
      <family val="1"/>
    </font>
    <font>
      <sz val="14"/>
      <name val="Times New Roman"/>
      <family val="1"/>
    </font>
  </fonts>
  <fills count="8">
    <fill>
      <patternFill patternType="none"/>
    </fill>
    <fill>
      <patternFill patternType="gray125"/>
    </fill>
    <fill>
      <patternFill patternType="solid">
        <fgColor theme="7"/>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bgColor indexed="64"/>
      </patternFill>
    </fill>
    <fill>
      <patternFill patternType="solid">
        <fgColor rgb="FF92D050"/>
        <bgColor indexed="64"/>
      </patternFill>
    </fill>
  </fills>
  <borders count="39">
    <border>
      <left/>
      <right/>
      <top/>
      <bottom/>
      <diagonal/>
    </border>
    <border>
      <left style="thick">
        <color auto="1"/>
      </left>
      <right style="double">
        <color auto="1"/>
      </right>
      <top style="thick">
        <color auto="1"/>
      </top>
      <bottom style="thick">
        <color auto="1"/>
      </bottom>
      <diagonal/>
    </border>
    <border>
      <left style="double">
        <color auto="1"/>
      </left>
      <right style="double">
        <color auto="1"/>
      </right>
      <top style="thick">
        <color auto="1"/>
      </top>
      <bottom style="thick">
        <color auto="1"/>
      </bottom>
      <diagonal/>
    </border>
    <border>
      <left style="double">
        <color auto="1"/>
      </left>
      <right style="thick">
        <color auto="1"/>
      </right>
      <top style="thick">
        <color auto="1"/>
      </top>
      <bottom style="thick">
        <color auto="1"/>
      </bottom>
      <diagonal/>
    </border>
    <border>
      <left style="thick">
        <color auto="1"/>
      </left>
      <right style="double">
        <color auto="1"/>
      </right>
      <top/>
      <bottom/>
      <diagonal/>
    </border>
    <border>
      <left style="double">
        <color auto="1"/>
      </left>
      <right style="double">
        <color auto="1"/>
      </right>
      <top/>
      <bottom/>
      <diagonal/>
    </border>
    <border>
      <left style="double">
        <color auto="1"/>
      </left>
      <right style="thick">
        <color auto="1"/>
      </right>
      <top/>
      <bottom/>
      <diagonal/>
    </border>
    <border>
      <left style="double">
        <color auto="1"/>
      </left>
      <right style="double">
        <color auto="1"/>
      </right>
      <top style="double">
        <color auto="1"/>
      </top>
      <bottom style="double">
        <color auto="1"/>
      </bottom>
      <diagonal/>
    </border>
    <border>
      <left/>
      <right style="double">
        <color auto="1"/>
      </right>
      <top style="thick">
        <color auto="1"/>
      </top>
      <bottom style="thick">
        <color auto="1"/>
      </bottom>
      <diagonal/>
    </border>
    <border>
      <left style="thick">
        <color auto="1"/>
      </left>
      <right style="double">
        <color auto="1"/>
      </right>
      <top style="thick">
        <color auto="1"/>
      </top>
      <bottom/>
      <diagonal/>
    </border>
    <border>
      <left style="double">
        <color auto="1"/>
      </left>
      <right style="double">
        <color auto="1"/>
      </right>
      <top style="thick">
        <color auto="1"/>
      </top>
      <bottom/>
      <diagonal/>
    </border>
    <border>
      <left style="double">
        <color auto="1"/>
      </left>
      <right style="thick">
        <color auto="1"/>
      </right>
      <top style="thick">
        <color auto="1"/>
      </top>
      <bottom/>
      <diagonal/>
    </border>
    <border>
      <left style="medium">
        <color indexed="64"/>
      </left>
      <right style="double">
        <color auto="1"/>
      </right>
      <top style="medium">
        <color indexed="64"/>
      </top>
      <bottom style="double">
        <color auto="1"/>
      </bottom>
      <diagonal/>
    </border>
    <border>
      <left style="double">
        <color auto="1"/>
      </left>
      <right style="double">
        <color auto="1"/>
      </right>
      <top style="medium">
        <color indexed="64"/>
      </top>
      <bottom style="double">
        <color auto="1"/>
      </bottom>
      <diagonal/>
    </border>
    <border>
      <left style="double">
        <color auto="1"/>
      </left>
      <right style="double">
        <color auto="1"/>
      </right>
      <top style="double">
        <color auto="1"/>
      </top>
      <bottom style="medium">
        <color indexed="64"/>
      </bottom>
      <diagonal/>
    </border>
    <border>
      <left/>
      <right/>
      <top style="medium">
        <color indexed="64"/>
      </top>
      <bottom/>
      <diagonal/>
    </border>
    <border>
      <left style="thick">
        <color auto="1"/>
      </left>
      <right/>
      <top style="medium">
        <color indexed="64"/>
      </top>
      <bottom/>
      <diagonal/>
    </border>
    <border>
      <left/>
      <right style="thick">
        <color auto="1"/>
      </right>
      <top style="medium">
        <color indexed="64"/>
      </top>
      <bottom/>
      <diagonal/>
    </border>
    <border>
      <left style="double">
        <color auto="1"/>
      </left>
      <right style="double">
        <color auto="1"/>
      </right>
      <top style="thick">
        <color auto="1"/>
      </top>
      <bottom style="double">
        <color auto="1"/>
      </bottom>
      <diagonal/>
    </border>
    <border>
      <left style="double">
        <color auto="1"/>
      </left>
      <right style="double">
        <color auto="1"/>
      </right>
      <top style="double">
        <color auto="1"/>
      </top>
      <bottom/>
      <diagonal/>
    </border>
    <border>
      <left style="medium">
        <color indexed="64"/>
      </left>
      <right style="double">
        <color auto="1"/>
      </right>
      <top style="medium">
        <color indexed="64"/>
      </top>
      <bottom/>
      <diagonal/>
    </border>
    <border>
      <left style="double">
        <color auto="1"/>
      </left>
      <right style="double">
        <color auto="1"/>
      </right>
      <top style="medium">
        <color indexed="64"/>
      </top>
      <bottom/>
      <diagonal/>
    </border>
    <border>
      <left style="double">
        <color auto="1"/>
      </left>
      <right style="medium">
        <color indexed="64"/>
      </right>
      <top style="medium">
        <color indexed="64"/>
      </top>
      <bottom/>
      <diagonal/>
    </border>
    <border>
      <left style="medium">
        <color indexed="64"/>
      </left>
      <right style="double">
        <color auto="1"/>
      </right>
      <top style="thick">
        <color auto="1"/>
      </top>
      <bottom style="double">
        <color auto="1"/>
      </bottom>
      <diagonal/>
    </border>
    <border>
      <left style="double">
        <color auto="1"/>
      </left>
      <right style="medium">
        <color indexed="64"/>
      </right>
      <top style="thick">
        <color auto="1"/>
      </top>
      <bottom style="double">
        <color auto="1"/>
      </bottom>
      <diagonal/>
    </border>
    <border>
      <left style="medium">
        <color indexed="64"/>
      </left>
      <right style="double">
        <color auto="1"/>
      </right>
      <top style="double">
        <color auto="1"/>
      </top>
      <bottom style="double">
        <color auto="1"/>
      </bottom>
      <diagonal/>
    </border>
    <border>
      <left style="double">
        <color auto="1"/>
      </left>
      <right style="medium">
        <color indexed="64"/>
      </right>
      <top style="double">
        <color auto="1"/>
      </top>
      <bottom style="double">
        <color auto="1"/>
      </bottom>
      <diagonal/>
    </border>
    <border>
      <left style="medium">
        <color indexed="64"/>
      </left>
      <right style="double">
        <color auto="1"/>
      </right>
      <top style="thick">
        <color auto="1"/>
      </top>
      <bottom style="medium">
        <color indexed="64"/>
      </bottom>
      <diagonal/>
    </border>
    <border>
      <left style="thick">
        <color auto="1"/>
      </left>
      <right style="double">
        <color auto="1"/>
      </right>
      <top style="thick">
        <color auto="1"/>
      </top>
      <bottom style="medium">
        <color indexed="64"/>
      </bottom>
      <diagonal/>
    </border>
    <border>
      <left style="thick">
        <color auto="1"/>
      </left>
      <right style="medium">
        <color indexed="64"/>
      </right>
      <top style="thick">
        <color auto="1"/>
      </top>
      <bottom style="medium">
        <color indexed="64"/>
      </bottom>
      <diagonal/>
    </border>
    <border>
      <left style="medium">
        <color indexed="64"/>
      </left>
      <right style="thick">
        <color auto="1"/>
      </right>
      <top style="medium">
        <color indexed="64"/>
      </top>
      <bottom/>
      <diagonal/>
    </border>
    <border>
      <left style="thick">
        <color auto="1"/>
      </left>
      <right style="thick">
        <color auto="1"/>
      </right>
      <top style="medium">
        <color indexed="64"/>
      </top>
      <bottom/>
      <diagonal/>
    </border>
    <border>
      <left style="thick">
        <color auto="1"/>
      </left>
      <right style="medium">
        <color indexed="64"/>
      </right>
      <top style="medium">
        <color indexed="64"/>
      </top>
      <bottom/>
      <diagonal/>
    </border>
    <border>
      <left style="double">
        <color auto="1"/>
      </left>
      <right style="medium">
        <color indexed="64"/>
      </right>
      <top style="medium">
        <color indexed="64"/>
      </top>
      <bottom style="double">
        <color auto="1"/>
      </bottom>
      <diagonal/>
    </border>
    <border>
      <left/>
      <right style="medium">
        <color indexed="64"/>
      </right>
      <top/>
      <bottom/>
      <diagonal/>
    </border>
    <border>
      <left style="double">
        <color auto="1"/>
      </left>
      <right style="medium">
        <color indexed="64"/>
      </right>
      <top style="double">
        <color auto="1"/>
      </top>
      <bottom style="medium">
        <color indexed="64"/>
      </bottom>
      <diagonal/>
    </border>
    <border>
      <left style="double">
        <color auto="1"/>
      </left>
      <right style="medium">
        <color indexed="64"/>
      </right>
      <top style="double">
        <color auto="1"/>
      </top>
      <bottom/>
      <diagonal/>
    </border>
    <border>
      <left style="medium">
        <color indexed="64"/>
      </left>
      <right style="medium">
        <color indexed="64"/>
      </right>
      <top style="medium">
        <color indexed="64"/>
      </top>
      <bottom style="double">
        <color auto="1"/>
      </bottom>
      <diagonal/>
    </border>
    <border>
      <left style="double">
        <color auto="1"/>
      </left>
      <right style="thick">
        <color auto="1"/>
      </right>
      <top style="double">
        <color auto="1"/>
      </top>
      <bottom style="double">
        <color auto="1"/>
      </bottom>
      <diagonal/>
    </border>
  </borders>
  <cellStyleXfs count="2">
    <xf numFmtId="0" fontId="0" fillId="0" borderId="0"/>
    <xf numFmtId="0" fontId="1" fillId="0" borderId="0"/>
  </cellStyleXfs>
  <cellXfs count="114">
    <xf numFmtId="0" fontId="0" fillId="0" borderId="0" xfId="0"/>
    <xf numFmtId="0" fontId="2" fillId="4" borderId="7" xfId="0" applyFont="1" applyFill="1" applyBorder="1" applyAlignment="1">
      <alignment horizontal="center" vertical="center" wrapText="1"/>
    </xf>
    <xf numFmtId="0" fontId="4" fillId="4" borderId="7" xfId="0" quotePrefix="1" applyFont="1" applyFill="1" applyBorder="1" applyAlignment="1">
      <alignment vertical="center" wrapText="1"/>
    </xf>
    <xf numFmtId="0" fontId="2" fillId="4" borderId="7" xfId="0" applyFont="1" applyFill="1" applyBorder="1" applyAlignment="1">
      <alignment horizontal="left" vertical="center" wrapText="1"/>
    </xf>
    <xf numFmtId="0" fontId="2" fillId="4" borderId="7" xfId="0" quotePrefix="1" applyFont="1" applyFill="1" applyBorder="1" applyAlignment="1">
      <alignment horizontal="left" vertical="center" wrapText="1"/>
    </xf>
    <xf numFmtId="0" fontId="4" fillId="4" borderId="7" xfId="0" quotePrefix="1" applyFont="1" applyFill="1" applyBorder="1" applyAlignment="1">
      <alignment horizontal="center" vertical="center" wrapText="1"/>
    </xf>
    <xf numFmtId="0" fontId="2" fillId="4" borderId="7" xfId="0" quotePrefix="1" applyFont="1" applyFill="1" applyBorder="1" applyAlignment="1">
      <alignment horizontal="center" vertical="center" wrapText="1"/>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wrapText="1"/>
    </xf>
    <xf numFmtId="0" fontId="2" fillId="4" borderId="13"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0" borderId="7" xfId="0" applyFont="1" applyFill="1" applyBorder="1" applyAlignment="1">
      <alignment horizontal="left" vertical="center" wrapText="1"/>
    </xf>
    <xf numFmtId="1" fontId="2" fillId="4" borderId="7" xfId="0" applyNumberFormat="1"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19" xfId="0" applyFont="1" applyFill="1" applyBorder="1" applyAlignment="1">
      <alignment horizontal="left" vertical="center" wrapText="1"/>
    </xf>
    <xf numFmtId="0" fontId="2" fillId="4" borderId="12"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center" vertical="center"/>
    </xf>
    <xf numFmtId="0" fontId="2" fillId="0" borderId="7" xfId="0" applyFont="1" applyBorder="1" applyAlignment="1">
      <alignment horizontal="left" vertical="center" wrapText="1"/>
    </xf>
    <xf numFmtId="0" fontId="2" fillId="0" borderId="7"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lef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0" xfId="0" applyFont="1" applyAlignment="1">
      <alignment horizontal="center" vertical="center"/>
    </xf>
    <xf numFmtId="0" fontId="5" fillId="4" borderId="0" xfId="0" applyFont="1" applyFill="1" applyAlignment="1">
      <alignment vertical="center"/>
    </xf>
    <xf numFmtId="0" fontId="5" fillId="4" borderId="7" xfId="0" applyFont="1" applyFill="1" applyBorder="1" applyAlignment="1">
      <alignment horizontal="center" vertical="center" wrapText="1"/>
    </xf>
    <xf numFmtId="0" fontId="5" fillId="4" borderId="7" xfId="0" applyFont="1" applyFill="1" applyBorder="1" applyAlignment="1">
      <alignment horizontal="center" vertical="center"/>
    </xf>
    <xf numFmtId="0" fontId="5" fillId="4" borderId="7" xfId="0" applyFont="1" applyFill="1" applyBorder="1" applyAlignment="1">
      <alignment horizontal="left" vertical="center" wrapText="1"/>
    </xf>
    <xf numFmtId="0" fontId="7" fillId="4" borderId="7" xfId="0" applyFont="1" applyFill="1" applyBorder="1" applyAlignment="1">
      <alignment horizontal="center" vertical="center" wrapText="1"/>
    </xf>
    <xf numFmtId="0" fontId="7" fillId="4" borderId="7" xfId="0" applyFont="1" applyFill="1" applyBorder="1" applyAlignment="1">
      <alignment vertical="center" wrapText="1"/>
    </xf>
    <xf numFmtId="0" fontId="5" fillId="4" borderId="7" xfId="0" applyFont="1" applyFill="1" applyBorder="1" applyAlignment="1">
      <alignment vertical="center" wrapText="1"/>
    </xf>
    <xf numFmtId="0" fontId="7" fillId="4" borderId="7" xfId="0" applyFont="1" applyFill="1" applyBorder="1" applyAlignment="1">
      <alignment horizontal="left" vertical="center" wrapText="1"/>
    </xf>
    <xf numFmtId="0" fontId="5" fillId="4" borderId="18" xfId="0" applyFont="1" applyFill="1" applyBorder="1" applyAlignment="1">
      <alignment horizontal="center" vertical="center" wrapText="1"/>
    </xf>
    <xf numFmtId="0" fontId="5" fillId="4" borderId="18" xfId="0" applyFont="1" applyFill="1" applyBorder="1" applyAlignment="1">
      <alignment horizontal="center" vertical="center"/>
    </xf>
    <xf numFmtId="0" fontId="5" fillId="4" borderId="18" xfId="0" applyFont="1" applyFill="1" applyBorder="1" applyAlignment="1">
      <alignment horizontal="left" vertical="center" wrapText="1"/>
    </xf>
    <xf numFmtId="0" fontId="5" fillId="0" borderId="7" xfId="0" applyFont="1" applyBorder="1" applyAlignment="1">
      <alignment horizontal="center" vertical="center"/>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vertical="center" wrapText="1"/>
    </xf>
    <xf numFmtId="0" fontId="5" fillId="0"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24"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6" xfId="0" applyFont="1" applyFill="1" applyBorder="1" applyAlignment="1">
      <alignment horizontal="left" vertical="center" wrapText="1"/>
    </xf>
    <xf numFmtId="0" fontId="5" fillId="6" borderId="26"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7" fillId="6" borderId="26" xfId="0" applyFont="1" applyFill="1" applyBorder="1" applyAlignment="1">
      <alignment horizontal="left" vertical="center" wrapText="1"/>
    </xf>
    <xf numFmtId="0" fontId="7" fillId="4" borderId="26"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5" fillId="4" borderId="26" xfId="0" applyFont="1" applyFill="1" applyBorder="1" applyAlignment="1">
      <alignment vertical="center" wrapText="1"/>
    </xf>
    <xf numFmtId="0" fontId="7" fillId="4" borderId="26" xfId="0" applyFont="1" applyFill="1" applyBorder="1" applyAlignment="1">
      <alignment vertical="center" wrapText="1"/>
    </xf>
    <xf numFmtId="0" fontId="5" fillId="6" borderId="26" xfId="0" applyFont="1" applyFill="1" applyBorder="1" applyAlignment="1">
      <alignment vertical="center"/>
    </xf>
    <xf numFmtId="0" fontId="5" fillId="0" borderId="26" xfId="0" applyFont="1" applyBorder="1" applyAlignment="1">
      <alignment vertical="center" wrapText="1"/>
    </xf>
    <xf numFmtId="0" fontId="5" fillId="6" borderId="26" xfId="0" applyFont="1" applyFill="1" applyBorder="1" applyAlignment="1">
      <alignment vertical="center" wrapText="1"/>
    </xf>
    <xf numFmtId="0" fontId="5" fillId="0" borderId="26" xfId="0" applyFont="1" applyFill="1" applyBorder="1" applyAlignment="1">
      <alignment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2" fillId="4" borderId="33" xfId="0" applyFont="1" applyFill="1" applyBorder="1" applyAlignment="1">
      <alignment horizontal="left" vertical="center" wrapText="1"/>
    </xf>
    <xf numFmtId="0" fontId="2" fillId="4" borderId="26" xfId="0" applyFont="1" applyFill="1" applyBorder="1" applyAlignment="1">
      <alignment horizontal="left" vertical="center" wrapText="1"/>
    </xf>
    <xf numFmtId="0" fontId="4" fillId="4" borderId="26" xfId="0" quotePrefix="1" applyFont="1" applyFill="1" applyBorder="1" applyAlignment="1">
      <alignment horizontal="left" vertical="center" wrapText="1"/>
    </xf>
    <xf numFmtId="0" fontId="2" fillId="4" borderId="34" xfId="0" quotePrefix="1"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4" borderId="26" xfId="0" quotePrefix="1" applyFont="1" applyFill="1" applyBorder="1" applyAlignment="1">
      <alignment vertical="center" wrapText="1"/>
    </xf>
    <xf numFmtId="0" fontId="2" fillId="4" borderId="26" xfId="0" applyFont="1" applyFill="1" applyBorder="1" applyAlignment="1">
      <alignment horizontal="center" vertical="center" wrapText="1"/>
    </xf>
    <xf numFmtId="0" fontId="4" fillId="4" borderId="35" xfId="0" quotePrefix="1" applyFont="1" applyFill="1" applyBorder="1" applyAlignment="1">
      <alignment horizontal="left" vertical="center" wrapText="1"/>
    </xf>
    <xf numFmtId="0" fontId="2" fillId="4" borderId="36" xfId="0" applyFont="1" applyFill="1" applyBorder="1" applyAlignment="1">
      <alignment horizontal="left" vertical="center" wrapText="1"/>
    </xf>
    <xf numFmtId="0" fontId="2" fillId="4" borderId="37"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Fill="1" applyAlignment="1">
      <alignment horizontal="left" vertical="center"/>
    </xf>
    <xf numFmtId="0" fontId="2" fillId="4" borderId="7" xfId="0" applyFont="1" applyFill="1" applyBorder="1" applyAlignment="1">
      <alignment horizontal="center" vertical="center"/>
    </xf>
    <xf numFmtId="0" fontId="4" fillId="4" borderId="7" xfId="0" applyFont="1" applyFill="1" applyBorder="1" applyAlignment="1">
      <alignment horizontal="left" vertical="center" wrapText="1"/>
    </xf>
    <xf numFmtId="0" fontId="2" fillId="4" borderId="38" xfId="0" applyFont="1" applyFill="1" applyBorder="1" applyAlignment="1">
      <alignment horizontal="left" vertical="center" wrapText="1"/>
    </xf>
    <xf numFmtId="0" fontId="5" fillId="7" borderId="24" xfId="0" applyFont="1" applyFill="1" applyBorder="1" applyAlignment="1">
      <alignment horizontal="left" vertical="center" wrapText="1"/>
    </xf>
    <xf numFmtId="0" fontId="5" fillId="7" borderId="26" xfId="0" applyFont="1" applyFill="1" applyBorder="1" applyAlignment="1">
      <alignment horizontal="left" vertical="center" wrapText="1"/>
    </xf>
    <xf numFmtId="0" fontId="5" fillId="7" borderId="26" xfId="0" applyFont="1" applyFill="1" applyBorder="1" applyAlignment="1">
      <alignment vertical="center" wrapText="1"/>
    </xf>
    <xf numFmtId="0" fontId="5" fillId="4" borderId="29" xfId="0" applyFont="1" applyFill="1" applyBorder="1" applyAlignment="1">
      <alignment horizontal="left" vertical="center" wrapText="1"/>
    </xf>
    <xf numFmtId="0" fontId="7" fillId="7" borderId="26"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17" xfId="0" applyFont="1" applyFill="1" applyBorder="1" applyAlignment="1">
      <alignment horizontal="center" vertical="center" wrapText="1"/>
    </xf>
  </cellXfs>
  <cellStyles count="2">
    <cellStyle name="Normal" xfId="0" builtinId="0"/>
    <cellStyle name="Normal 13" xfId="1" xr:uid="{00000000-0005-0000-0000-000001000000}"/>
  </cellStyles>
  <dxfs count="1">
    <dxf>
      <fill>
        <patternFill patternType="solid">
          <fgColor rgb="FFFFFFFF"/>
          <bgColor rgb="FF000000"/>
        </patternFill>
      </fill>
    </dxf>
  </dxfs>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G46"/>
  <sheetViews>
    <sheetView showGridLines="0" tabSelected="1" zoomScale="90" zoomScaleNormal="90" zoomScaleSheetLayoutView="70" workbookViewId="0">
      <pane ySplit="5" topLeftCell="A6" activePane="bottomLeft" state="frozen"/>
      <selection pane="bottomLeft" activeCell="B3" sqref="B3:G3"/>
    </sheetView>
  </sheetViews>
  <sheetFormatPr defaultColWidth="9.140625" defaultRowHeight="13.5" x14ac:dyDescent="0.25"/>
  <cols>
    <col min="1" max="1" width="1.5703125" style="86" customWidth="1"/>
    <col min="2" max="2" width="8.85546875" style="84" customWidth="1"/>
    <col min="3" max="3" width="31" style="84" customWidth="1"/>
    <col min="4" max="4" width="17.42578125" style="84" customWidth="1"/>
    <col min="5" max="5" width="12.5703125" style="85" customWidth="1"/>
    <col min="6" max="6" width="85" style="86" customWidth="1"/>
    <col min="7" max="7" width="84.5703125" style="86" customWidth="1"/>
    <col min="8" max="8" width="9.140625" style="86" customWidth="1"/>
    <col min="9" max="16384" width="9.140625" style="86"/>
  </cols>
  <sheetData>
    <row r="1" spans="2:7" ht="14.25" thickBot="1" x14ac:dyDescent="0.3"/>
    <row r="2" spans="2:7" ht="15" thickTop="1" thickBot="1" x14ac:dyDescent="0.3">
      <c r="B2" s="98" t="s">
        <v>33</v>
      </c>
      <c r="C2" s="99"/>
      <c r="D2" s="99"/>
      <c r="E2" s="99"/>
      <c r="F2" s="99"/>
      <c r="G2" s="100"/>
    </row>
    <row r="3" spans="2:7" ht="31.5" customHeight="1" thickTop="1" thickBot="1" x14ac:dyDescent="0.3">
      <c r="B3" s="101" t="s">
        <v>785</v>
      </c>
      <c r="C3" s="102"/>
      <c r="D3" s="102"/>
      <c r="E3" s="102"/>
      <c r="F3" s="102"/>
      <c r="G3" s="103"/>
    </row>
    <row r="4" spans="2:7" ht="15" thickTop="1" thickBot="1" x14ac:dyDescent="0.3">
      <c r="B4" s="20"/>
      <c r="C4" s="21"/>
      <c r="D4" s="21"/>
      <c r="E4" s="22"/>
      <c r="F4" s="21"/>
      <c r="G4" s="23"/>
    </row>
    <row r="5" spans="2:7" s="87" customFormat="1" ht="14.25" thickBot="1" x14ac:dyDescent="0.3">
      <c r="B5" s="70" t="s">
        <v>0</v>
      </c>
      <c r="C5" s="71" t="s">
        <v>8</v>
      </c>
      <c r="D5" s="71" t="s">
        <v>1</v>
      </c>
      <c r="E5" s="71" t="s">
        <v>9</v>
      </c>
      <c r="F5" s="71" t="s">
        <v>10</v>
      </c>
      <c r="G5" s="72" t="s">
        <v>11</v>
      </c>
    </row>
    <row r="6" spans="2:7" s="88" customFormat="1" ht="69" thickTop="1" thickBot="1" x14ac:dyDescent="0.3">
      <c r="B6" s="7">
        <v>1</v>
      </c>
      <c r="C6" s="5" t="s">
        <v>596</v>
      </c>
      <c r="D6" s="8" t="s">
        <v>595</v>
      </c>
      <c r="E6" s="8" t="s">
        <v>592</v>
      </c>
      <c r="F6" s="9" t="s">
        <v>593</v>
      </c>
      <c r="G6" s="73" t="s">
        <v>591</v>
      </c>
    </row>
    <row r="7" spans="2:7" ht="69" thickTop="1" thickBot="1" x14ac:dyDescent="0.3">
      <c r="B7" s="7">
        <v>2</v>
      </c>
      <c r="C7" s="5" t="s">
        <v>596</v>
      </c>
      <c r="D7" s="8" t="s">
        <v>58</v>
      </c>
      <c r="E7" s="5" t="s">
        <v>59</v>
      </c>
      <c r="F7" s="3" t="s">
        <v>60</v>
      </c>
      <c r="G7" s="74" t="s">
        <v>594</v>
      </c>
    </row>
    <row r="8" spans="2:7" ht="55.5" thickTop="1" thickBot="1" x14ac:dyDescent="0.3">
      <c r="B8" s="7">
        <v>3</v>
      </c>
      <c r="C8" s="5" t="s">
        <v>596</v>
      </c>
      <c r="D8" s="1" t="s">
        <v>74</v>
      </c>
      <c r="E8" s="1">
        <v>13.34</v>
      </c>
      <c r="F8" s="3" t="s">
        <v>602</v>
      </c>
      <c r="G8" s="74" t="s">
        <v>603</v>
      </c>
    </row>
    <row r="9" spans="2:7" s="88" customFormat="1" ht="42" thickTop="1" thickBot="1" x14ac:dyDescent="0.3">
      <c r="B9" s="7">
        <v>4</v>
      </c>
      <c r="C9" s="5" t="s">
        <v>596</v>
      </c>
      <c r="D9" s="1" t="s">
        <v>39</v>
      </c>
      <c r="E9" s="1" t="s">
        <v>40</v>
      </c>
      <c r="F9" s="3" t="s">
        <v>41</v>
      </c>
      <c r="G9" s="74" t="s">
        <v>603</v>
      </c>
    </row>
    <row r="10" spans="2:7" ht="28.5" thickTop="1" thickBot="1" x14ac:dyDescent="0.3">
      <c r="B10" s="7">
        <v>5</v>
      </c>
      <c r="C10" s="1" t="s">
        <v>606</v>
      </c>
      <c r="D10" s="1" t="s">
        <v>78</v>
      </c>
      <c r="E10" s="1">
        <v>3</v>
      </c>
      <c r="F10" s="3" t="s">
        <v>607</v>
      </c>
      <c r="G10" s="74" t="s">
        <v>608</v>
      </c>
    </row>
    <row r="11" spans="2:7" ht="42" thickTop="1" thickBot="1" x14ac:dyDescent="0.3">
      <c r="B11" s="7">
        <v>6</v>
      </c>
      <c r="C11" s="1" t="s">
        <v>596</v>
      </c>
      <c r="D11" s="1" t="s">
        <v>611</v>
      </c>
      <c r="E11" s="12">
        <v>17</v>
      </c>
      <c r="F11" s="3" t="s">
        <v>128</v>
      </c>
      <c r="G11" s="74" t="s">
        <v>612</v>
      </c>
    </row>
    <row r="12" spans="2:7" ht="55.5" thickTop="1" thickBot="1" x14ac:dyDescent="0.3">
      <c r="B12" s="7">
        <v>7</v>
      </c>
      <c r="C12" s="5" t="s">
        <v>617</v>
      </c>
      <c r="D12" s="1" t="s">
        <v>31</v>
      </c>
      <c r="E12" s="12">
        <v>1</v>
      </c>
      <c r="F12" s="18" t="s">
        <v>618</v>
      </c>
      <c r="G12" s="75" t="s">
        <v>746</v>
      </c>
    </row>
    <row r="13" spans="2:7" ht="96" thickTop="1" thickBot="1" x14ac:dyDescent="0.3">
      <c r="B13" s="7">
        <v>8</v>
      </c>
      <c r="C13" s="1" t="s">
        <v>596</v>
      </c>
      <c r="D13" s="1" t="s">
        <v>620</v>
      </c>
      <c r="E13" s="12" t="s">
        <v>22</v>
      </c>
      <c r="F13" s="4" t="s">
        <v>683</v>
      </c>
      <c r="G13" s="76" t="s">
        <v>619</v>
      </c>
    </row>
    <row r="14" spans="2:7" ht="42" thickTop="1" thickBot="1" x14ac:dyDescent="0.3">
      <c r="B14" s="7">
        <v>9</v>
      </c>
      <c r="C14" s="5" t="s">
        <v>617</v>
      </c>
      <c r="D14" s="1" t="s">
        <v>31</v>
      </c>
      <c r="E14" s="12">
        <v>1</v>
      </c>
      <c r="F14" s="3" t="s">
        <v>622</v>
      </c>
      <c r="G14" s="74" t="s">
        <v>621</v>
      </c>
    </row>
    <row r="15" spans="2:7" ht="28.5" thickTop="1" thickBot="1" x14ac:dyDescent="0.3">
      <c r="B15" s="7">
        <v>10</v>
      </c>
      <c r="C15" s="1" t="s">
        <v>29</v>
      </c>
      <c r="D15" s="89">
        <v>3</v>
      </c>
      <c r="E15" s="1">
        <v>1</v>
      </c>
      <c r="F15" s="3" t="s">
        <v>102</v>
      </c>
      <c r="G15" s="74" t="s">
        <v>664</v>
      </c>
    </row>
    <row r="16" spans="2:7" ht="42" thickTop="1" thickBot="1" x14ac:dyDescent="0.3">
      <c r="B16" s="7">
        <v>11</v>
      </c>
      <c r="C16" s="19" t="s">
        <v>691</v>
      </c>
      <c r="D16" s="1">
        <v>155</v>
      </c>
      <c r="E16" s="1" t="s">
        <v>654</v>
      </c>
      <c r="F16" s="90" t="s">
        <v>655</v>
      </c>
      <c r="G16" s="77" t="s">
        <v>656</v>
      </c>
    </row>
    <row r="17" spans="2:7" ht="55.5" thickTop="1" thickBot="1" x14ac:dyDescent="0.3">
      <c r="B17" s="7">
        <v>12</v>
      </c>
      <c r="C17" s="19" t="s">
        <v>691</v>
      </c>
      <c r="D17" s="1">
        <v>154</v>
      </c>
      <c r="E17" s="1" t="s">
        <v>657</v>
      </c>
      <c r="F17" s="3" t="s">
        <v>658</v>
      </c>
      <c r="G17" s="74" t="s">
        <v>659</v>
      </c>
    </row>
    <row r="18" spans="2:7" ht="217.5" thickTop="1" thickBot="1" x14ac:dyDescent="0.3">
      <c r="B18" s="7">
        <v>13</v>
      </c>
      <c r="C18" s="19" t="s">
        <v>691</v>
      </c>
      <c r="D18" s="1">
        <v>154</v>
      </c>
      <c r="E18" s="1" t="s">
        <v>660</v>
      </c>
      <c r="F18" s="3" t="s">
        <v>661</v>
      </c>
      <c r="G18" s="74" t="s">
        <v>699</v>
      </c>
    </row>
    <row r="19" spans="2:7" ht="123" thickTop="1" thickBot="1" x14ac:dyDescent="0.3">
      <c r="B19" s="7">
        <v>14</v>
      </c>
      <c r="C19" s="1" t="s">
        <v>700</v>
      </c>
      <c r="D19" s="1">
        <v>369</v>
      </c>
      <c r="E19" s="1"/>
      <c r="F19" s="3" t="s">
        <v>662</v>
      </c>
      <c r="G19" s="74" t="s">
        <v>663</v>
      </c>
    </row>
    <row r="20" spans="2:7" ht="15" thickTop="1" thickBot="1" x14ac:dyDescent="0.3">
      <c r="B20" s="7">
        <v>15</v>
      </c>
      <c r="C20" s="1" t="s">
        <v>596</v>
      </c>
      <c r="D20" s="1" t="s">
        <v>630</v>
      </c>
      <c r="E20" s="1">
        <v>14</v>
      </c>
      <c r="F20" s="3" t="s">
        <v>631</v>
      </c>
      <c r="G20" s="74" t="s">
        <v>603</v>
      </c>
    </row>
    <row r="21" spans="2:7" ht="69" thickTop="1" thickBot="1" x14ac:dyDescent="0.3">
      <c r="B21" s="7">
        <v>16</v>
      </c>
      <c r="C21" s="1" t="s">
        <v>596</v>
      </c>
      <c r="D21" s="1" t="s">
        <v>638</v>
      </c>
      <c r="E21" s="1" t="s">
        <v>634</v>
      </c>
      <c r="F21" s="3" t="s">
        <v>635</v>
      </c>
      <c r="G21" s="74" t="s">
        <v>636</v>
      </c>
    </row>
    <row r="22" spans="2:7" ht="109.5" thickTop="1" thickBot="1" x14ac:dyDescent="0.3">
      <c r="B22" s="7">
        <v>17</v>
      </c>
      <c r="C22" s="1" t="s">
        <v>596</v>
      </c>
      <c r="D22" s="1" t="s">
        <v>642</v>
      </c>
      <c r="E22" s="1" t="s">
        <v>641</v>
      </c>
      <c r="F22" s="3" t="s">
        <v>643</v>
      </c>
      <c r="G22" s="77" t="s">
        <v>603</v>
      </c>
    </row>
    <row r="23" spans="2:7" ht="28.5" thickTop="1" thickBot="1" x14ac:dyDescent="0.3">
      <c r="B23" s="7">
        <v>18</v>
      </c>
      <c r="C23" s="1" t="s">
        <v>596</v>
      </c>
      <c r="D23" s="1" t="s">
        <v>632</v>
      </c>
      <c r="E23" s="1">
        <v>13.1</v>
      </c>
      <c r="F23" s="3" t="s">
        <v>644</v>
      </c>
      <c r="G23" s="74" t="s">
        <v>646</v>
      </c>
    </row>
    <row r="24" spans="2:7" ht="28.5" thickTop="1" thickBot="1" x14ac:dyDescent="0.3">
      <c r="B24" s="7">
        <v>19</v>
      </c>
      <c r="C24" s="1" t="s">
        <v>596</v>
      </c>
      <c r="D24" s="1" t="s">
        <v>632</v>
      </c>
      <c r="E24" s="1">
        <v>13.8</v>
      </c>
      <c r="F24" s="3" t="s">
        <v>645</v>
      </c>
      <c r="G24" s="74" t="s">
        <v>647</v>
      </c>
    </row>
    <row r="25" spans="2:7" ht="15" thickTop="1" thickBot="1" x14ac:dyDescent="0.3">
      <c r="B25" s="7">
        <v>20</v>
      </c>
      <c r="C25" s="1" t="s">
        <v>596</v>
      </c>
      <c r="D25" s="16" t="s">
        <v>632</v>
      </c>
      <c r="E25" s="17" t="s">
        <v>637</v>
      </c>
      <c r="F25" s="18" t="s">
        <v>633</v>
      </c>
      <c r="G25" s="78" t="s">
        <v>603</v>
      </c>
    </row>
    <row r="26" spans="2:7" ht="82.5" thickTop="1" thickBot="1" x14ac:dyDescent="0.3">
      <c r="B26" s="7">
        <v>21</v>
      </c>
      <c r="C26" s="1" t="s">
        <v>670</v>
      </c>
      <c r="D26" s="1" t="s">
        <v>671</v>
      </c>
      <c r="E26" s="1">
        <v>23.4</v>
      </c>
      <c r="F26" s="1" t="s">
        <v>673</v>
      </c>
      <c r="G26" s="79" t="s">
        <v>674</v>
      </c>
    </row>
    <row r="27" spans="2:7" ht="15" thickTop="1" thickBot="1" x14ac:dyDescent="0.3">
      <c r="B27" s="7">
        <v>22</v>
      </c>
      <c r="C27" s="1" t="s">
        <v>672</v>
      </c>
      <c r="D27" s="1"/>
      <c r="E27" s="1"/>
      <c r="F27" s="3"/>
      <c r="G27" s="74" t="s">
        <v>753</v>
      </c>
    </row>
    <row r="28" spans="2:7" s="88" customFormat="1" ht="42" thickTop="1" thickBot="1" x14ac:dyDescent="0.3">
      <c r="B28" s="7">
        <v>23</v>
      </c>
      <c r="C28" s="5" t="s">
        <v>675</v>
      </c>
      <c r="D28" s="1" t="s">
        <v>400</v>
      </c>
      <c r="E28" s="1">
        <v>6</v>
      </c>
      <c r="F28" s="2" t="s">
        <v>676</v>
      </c>
      <c r="G28" s="78" t="s">
        <v>674</v>
      </c>
    </row>
    <row r="29" spans="2:7" ht="28.5" thickTop="1" thickBot="1" x14ac:dyDescent="0.3">
      <c r="B29" s="7">
        <v>24</v>
      </c>
      <c r="C29" s="1" t="s">
        <v>25</v>
      </c>
      <c r="D29" s="1" t="s">
        <v>50</v>
      </c>
      <c r="E29" s="1" t="s">
        <v>51</v>
      </c>
      <c r="F29" s="3" t="s">
        <v>52</v>
      </c>
      <c r="G29" s="74" t="s">
        <v>678</v>
      </c>
    </row>
    <row r="30" spans="2:7" ht="123" thickTop="1" thickBot="1" x14ac:dyDescent="0.3">
      <c r="B30" s="7">
        <v>25</v>
      </c>
      <c r="C30" s="1" t="s">
        <v>679</v>
      </c>
      <c r="D30" s="1" t="s">
        <v>680</v>
      </c>
      <c r="E30" s="1" t="s">
        <v>680</v>
      </c>
      <c r="F30" s="3" t="s">
        <v>681</v>
      </c>
      <c r="G30" s="91" t="s">
        <v>682</v>
      </c>
    </row>
    <row r="31" spans="2:7" ht="109.5" thickTop="1" thickBot="1" x14ac:dyDescent="0.3">
      <c r="B31" s="7">
        <v>26</v>
      </c>
      <c r="C31" s="19" t="s">
        <v>691</v>
      </c>
      <c r="D31" s="1" t="s">
        <v>692</v>
      </c>
      <c r="E31" s="1" t="s">
        <v>693</v>
      </c>
      <c r="F31" s="3" t="s">
        <v>754</v>
      </c>
      <c r="G31" s="74" t="s">
        <v>755</v>
      </c>
    </row>
    <row r="32" spans="2:7" ht="325.5" thickTop="1" thickBot="1" x14ac:dyDescent="0.3">
      <c r="B32" s="7">
        <v>27</v>
      </c>
      <c r="C32" s="19" t="s">
        <v>691</v>
      </c>
      <c r="D32" s="1" t="s">
        <v>209</v>
      </c>
      <c r="E32" s="1">
        <v>6</v>
      </c>
      <c r="F32" s="3" t="s">
        <v>695</v>
      </c>
      <c r="G32" s="74" t="s">
        <v>694</v>
      </c>
    </row>
    <row r="33" spans="2:7" ht="409.6" thickTop="1" thickBot="1" x14ac:dyDescent="0.3">
      <c r="B33" s="7">
        <v>28</v>
      </c>
      <c r="C33" s="19" t="s">
        <v>691</v>
      </c>
      <c r="D33" s="1" t="s">
        <v>696</v>
      </c>
      <c r="E33" s="1">
        <v>11</v>
      </c>
      <c r="F33" s="10" t="s">
        <v>697</v>
      </c>
      <c r="G33" s="80" t="s">
        <v>698</v>
      </c>
    </row>
    <row r="34" spans="2:7" ht="177" thickTop="1" thickBot="1" x14ac:dyDescent="0.3">
      <c r="B34" s="7">
        <v>29</v>
      </c>
      <c r="C34" s="19" t="s">
        <v>702</v>
      </c>
      <c r="D34" s="6" t="s">
        <v>701</v>
      </c>
      <c r="E34" s="13">
        <v>2</v>
      </c>
      <c r="F34" s="3" t="s">
        <v>756</v>
      </c>
      <c r="G34" s="3" t="s">
        <v>757</v>
      </c>
    </row>
    <row r="35" spans="2:7" ht="55.5" thickTop="1" thickBot="1" x14ac:dyDescent="0.3">
      <c r="B35" s="7">
        <v>30</v>
      </c>
      <c r="C35" s="13" t="s">
        <v>703</v>
      </c>
      <c r="D35" s="6" t="s">
        <v>166</v>
      </c>
      <c r="E35" s="13">
        <v>36.299999999999997</v>
      </c>
      <c r="F35" s="14" t="s">
        <v>704</v>
      </c>
      <c r="G35" s="81" t="s">
        <v>705</v>
      </c>
    </row>
    <row r="36" spans="2:7" ht="69" thickTop="1" thickBot="1" x14ac:dyDescent="0.3">
      <c r="B36" s="7">
        <v>31</v>
      </c>
      <c r="C36" s="13" t="s">
        <v>706</v>
      </c>
      <c r="D36" s="13" t="s">
        <v>19</v>
      </c>
      <c r="E36" s="13" t="s">
        <v>19</v>
      </c>
      <c r="F36" s="14" t="s">
        <v>27</v>
      </c>
      <c r="G36" s="14" t="s">
        <v>707</v>
      </c>
    </row>
    <row r="37" spans="2:7" ht="409.6" thickTop="1" thickBot="1" x14ac:dyDescent="0.3">
      <c r="B37" s="7">
        <v>32</v>
      </c>
      <c r="C37" s="15" t="s">
        <v>708</v>
      </c>
      <c r="D37" s="7" t="s">
        <v>712</v>
      </c>
      <c r="E37" s="15" t="s">
        <v>713</v>
      </c>
      <c r="F37" s="14" t="s">
        <v>758</v>
      </c>
      <c r="G37" s="82" t="s">
        <v>759</v>
      </c>
    </row>
    <row r="38" spans="2:7" ht="190.5" thickTop="1" thickBot="1" x14ac:dyDescent="0.3">
      <c r="B38" s="7">
        <v>33</v>
      </c>
      <c r="C38" s="8" t="s">
        <v>710</v>
      </c>
      <c r="D38" s="7" t="s">
        <v>711</v>
      </c>
      <c r="E38" s="7" t="s">
        <v>255</v>
      </c>
      <c r="F38" s="14" t="s">
        <v>585</v>
      </c>
      <c r="G38" s="82" t="s">
        <v>709</v>
      </c>
    </row>
    <row r="39" spans="2:7" ht="42" thickTop="1" thickBot="1" x14ac:dyDescent="0.3">
      <c r="B39" s="7">
        <v>34</v>
      </c>
      <c r="C39" s="8" t="s">
        <v>710</v>
      </c>
      <c r="D39" s="8" t="s">
        <v>728</v>
      </c>
      <c r="E39" s="8" t="s">
        <v>727</v>
      </c>
      <c r="F39" s="9" t="s">
        <v>729</v>
      </c>
      <c r="G39" s="9" t="s">
        <v>731</v>
      </c>
    </row>
    <row r="40" spans="2:7" ht="42" thickTop="1" thickBot="1" x14ac:dyDescent="0.3">
      <c r="B40" s="7">
        <v>35</v>
      </c>
      <c r="C40" s="8" t="s">
        <v>710</v>
      </c>
      <c r="D40" s="8" t="s">
        <v>733</v>
      </c>
      <c r="E40" s="5">
        <v>4.8</v>
      </c>
      <c r="F40" s="2" t="s">
        <v>730</v>
      </c>
      <c r="G40" s="2" t="s">
        <v>732</v>
      </c>
    </row>
    <row r="41" spans="2:7" ht="15" thickTop="1" thickBot="1" x14ac:dyDescent="0.3">
      <c r="B41" s="7">
        <v>36</v>
      </c>
      <c r="C41" s="8" t="s">
        <v>738</v>
      </c>
      <c r="D41" s="8" t="s">
        <v>31</v>
      </c>
      <c r="E41" s="8">
        <v>1</v>
      </c>
      <c r="F41" s="8" t="s">
        <v>739</v>
      </c>
      <c r="G41" s="8" t="s">
        <v>740</v>
      </c>
    </row>
    <row r="42" spans="2:7" ht="15" thickTop="1" thickBot="1" x14ac:dyDescent="0.3">
      <c r="B42" s="7">
        <v>37</v>
      </c>
      <c r="C42" s="8" t="s">
        <v>738</v>
      </c>
      <c r="D42" s="8" t="s">
        <v>31</v>
      </c>
      <c r="E42" s="8">
        <v>1</v>
      </c>
      <c r="F42" s="8" t="s">
        <v>741</v>
      </c>
      <c r="G42" s="8" t="s">
        <v>742</v>
      </c>
    </row>
    <row r="43" spans="2:7" ht="28.5" thickTop="1" thickBot="1" x14ac:dyDescent="0.3">
      <c r="B43" s="7">
        <v>38</v>
      </c>
      <c r="C43" s="8" t="s">
        <v>710</v>
      </c>
      <c r="D43" s="19"/>
      <c r="E43" s="85">
        <v>27</v>
      </c>
      <c r="F43" s="11" t="s">
        <v>743</v>
      </c>
      <c r="G43" s="83" t="s">
        <v>744</v>
      </c>
    </row>
    <row r="44" spans="2:7" ht="42" thickTop="1" thickBot="1" x14ac:dyDescent="0.3">
      <c r="B44" s="7">
        <v>39</v>
      </c>
      <c r="C44" s="1" t="s">
        <v>606</v>
      </c>
      <c r="D44" s="1" t="s">
        <v>712</v>
      </c>
      <c r="E44" s="1"/>
      <c r="F44" s="3" t="s">
        <v>743</v>
      </c>
      <c r="G44" s="74" t="s">
        <v>752</v>
      </c>
    </row>
    <row r="45" spans="2:7" ht="55.5" thickTop="1" thickBot="1" x14ac:dyDescent="0.3">
      <c r="B45" s="1">
        <v>40</v>
      </c>
      <c r="C45" s="1" t="s">
        <v>786</v>
      </c>
      <c r="D45" s="1" t="s">
        <v>787</v>
      </c>
      <c r="E45" s="1">
        <v>13.32</v>
      </c>
      <c r="F45" s="1" t="s">
        <v>788</v>
      </c>
      <c r="G45" s="74" t="s">
        <v>789</v>
      </c>
    </row>
    <row r="46" spans="2:7" ht="14.25" thickTop="1" x14ac:dyDescent="0.25"/>
  </sheetData>
  <autoFilter ref="B5:G42" xr:uid="{00000000-0009-0000-0000-000000000000}"/>
  <mergeCells count="2">
    <mergeCell ref="B2:G2"/>
    <mergeCell ref="B3:G3"/>
  </mergeCells>
  <printOptions horizontalCentered="1"/>
  <pageMargins left="0.1" right="0.1" top="0.75" bottom="0.75" header="0.3" footer="0.3"/>
  <pageSetup paperSize="8" scale="56" fitToHeight="0" orientation="landscape" r:id="rId1"/>
  <headerFooter>
    <oddHeader>&amp;C&amp;"Arial Black,Regular"&amp;14&amp;U
Amendment 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18"/>
  <sheetViews>
    <sheetView zoomScale="80" zoomScaleNormal="80" zoomScaleSheetLayoutView="70" workbookViewId="0">
      <pane xSplit="2" ySplit="6" topLeftCell="C7" activePane="bottomRight" state="frozen"/>
      <selection pane="topRight" activeCell="C1" sqref="C1"/>
      <selection pane="bottomLeft" activeCell="A6" sqref="A6"/>
      <selection pane="bottomRight" activeCell="F8" sqref="F8"/>
    </sheetView>
  </sheetViews>
  <sheetFormatPr defaultColWidth="9.140625" defaultRowHeight="18.75" x14ac:dyDescent="0.25"/>
  <cols>
    <col min="1" max="1" width="1.28515625" style="24" customWidth="1"/>
    <col min="2" max="2" width="7.42578125" style="25" customWidth="1"/>
    <col min="3" max="3" width="15.7109375" style="45" customWidth="1"/>
    <col min="4" max="4" width="11.5703125" style="25" customWidth="1"/>
    <col min="5" max="5" width="16.42578125" style="25" customWidth="1"/>
    <col min="6" max="6" width="54.42578125" style="26" customWidth="1"/>
    <col min="7" max="7" width="55.7109375" style="26" customWidth="1"/>
    <col min="8" max="8" width="23.85546875" style="25" customWidth="1"/>
    <col min="9" max="9" width="53.5703125" style="26" customWidth="1"/>
    <col min="10" max="11" width="9.140625" style="24" customWidth="1"/>
    <col min="12" max="16384" width="9.140625" style="24"/>
  </cols>
  <sheetData>
    <row r="1" spans="1:9" ht="19.5" thickBot="1" x14ac:dyDescent="0.3"/>
    <row r="2" spans="1:9" ht="20.25" thickTop="1" thickBot="1" x14ac:dyDescent="0.3">
      <c r="A2" s="27"/>
      <c r="B2" s="104" t="s">
        <v>33</v>
      </c>
      <c r="C2" s="105"/>
      <c r="D2" s="105"/>
      <c r="E2" s="105"/>
      <c r="F2" s="106"/>
      <c r="G2" s="106"/>
      <c r="H2" s="106"/>
      <c r="I2" s="107"/>
    </row>
    <row r="3" spans="1:9" ht="55.5" customHeight="1" thickTop="1" thickBot="1" x14ac:dyDescent="0.3">
      <c r="A3" s="27"/>
      <c r="B3" s="111" t="s">
        <v>785</v>
      </c>
      <c r="C3" s="112"/>
      <c r="D3" s="112"/>
      <c r="E3" s="112"/>
      <c r="F3" s="112"/>
      <c r="G3" s="112"/>
      <c r="H3" s="112"/>
      <c r="I3" s="113"/>
    </row>
    <row r="4" spans="1:9" ht="20.25" thickTop="1" thickBot="1" x14ac:dyDescent="0.3">
      <c r="A4" s="27"/>
      <c r="B4" s="108"/>
      <c r="C4" s="109"/>
      <c r="D4" s="109"/>
      <c r="E4" s="109"/>
      <c r="F4" s="110"/>
      <c r="G4" s="110"/>
      <c r="H4" s="110"/>
      <c r="I4" s="107"/>
    </row>
    <row r="5" spans="1:9" ht="20.25" thickTop="1" thickBot="1" x14ac:dyDescent="0.3">
      <c r="A5" s="27"/>
      <c r="B5" s="28"/>
      <c r="C5" s="46"/>
      <c r="D5" s="29"/>
      <c r="E5" s="29"/>
      <c r="F5" s="30"/>
      <c r="G5" s="30"/>
      <c r="H5" s="29"/>
      <c r="I5" s="31"/>
    </row>
    <row r="6" spans="1:9" s="25" customFormat="1" ht="57" thickBot="1" x14ac:dyDescent="0.3">
      <c r="A6" s="32"/>
      <c r="B6" s="50" t="s">
        <v>20</v>
      </c>
      <c r="C6" s="51" t="s">
        <v>4</v>
      </c>
      <c r="D6" s="51" t="s">
        <v>32</v>
      </c>
      <c r="E6" s="51" t="s">
        <v>5</v>
      </c>
      <c r="F6" s="51" t="s">
        <v>16</v>
      </c>
      <c r="G6" s="51" t="s">
        <v>2</v>
      </c>
      <c r="H6" s="51" t="s">
        <v>6</v>
      </c>
      <c r="I6" s="52" t="s">
        <v>3</v>
      </c>
    </row>
    <row r="7" spans="1:9" s="33" customFormat="1" ht="95.25" thickTop="1" thickBot="1" x14ac:dyDescent="0.3">
      <c r="B7" s="53">
        <v>1</v>
      </c>
      <c r="C7" s="41" t="s">
        <v>14</v>
      </c>
      <c r="D7" s="42" t="s">
        <v>34</v>
      </c>
      <c r="E7" s="42" t="s">
        <v>35</v>
      </c>
      <c r="F7" s="43" t="s">
        <v>36</v>
      </c>
      <c r="G7" s="43" t="s">
        <v>423</v>
      </c>
      <c r="H7" s="41" t="s">
        <v>15</v>
      </c>
      <c r="I7" s="92" t="s">
        <v>714</v>
      </c>
    </row>
    <row r="8" spans="1:9" s="33" customFormat="1" ht="95.25" thickTop="1" thickBot="1" x14ac:dyDescent="0.3">
      <c r="B8" s="55">
        <v>2</v>
      </c>
      <c r="C8" s="34" t="s">
        <v>29</v>
      </c>
      <c r="D8" s="35" t="s">
        <v>37</v>
      </c>
      <c r="E8" s="35">
        <v>8.1999999999999993</v>
      </c>
      <c r="F8" s="36" t="s">
        <v>516</v>
      </c>
      <c r="G8" s="36" t="s">
        <v>38</v>
      </c>
      <c r="H8" s="34" t="s">
        <v>7</v>
      </c>
      <c r="I8" s="56" t="s">
        <v>589</v>
      </c>
    </row>
    <row r="9" spans="1:9" s="33" customFormat="1" ht="57.75" thickTop="1" thickBot="1" x14ac:dyDescent="0.3">
      <c r="B9" s="53">
        <v>3</v>
      </c>
      <c r="C9" s="34" t="s">
        <v>25</v>
      </c>
      <c r="D9" s="35" t="s">
        <v>39</v>
      </c>
      <c r="E9" s="35" t="s">
        <v>40</v>
      </c>
      <c r="F9" s="36" t="s">
        <v>41</v>
      </c>
      <c r="G9" s="36" t="s">
        <v>42</v>
      </c>
      <c r="H9" s="34" t="s">
        <v>7</v>
      </c>
      <c r="I9" s="57" t="s">
        <v>604</v>
      </c>
    </row>
    <row r="10" spans="1:9" s="33" customFormat="1" ht="57.75" thickTop="1" thickBot="1" x14ac:dyDescent="0.3">
      <c r="B10" s="55">
        <v>4</v>
      </c>
      <c r="C10" s="34" t="s">
        <v>25</v>
      </c>
      <c r="D10" s="35" t="s">
        <v>43</v>
      </c>
      <c r="E10" s="35" t="s">
        <v>44</v>
      </c>
      <c r="F10" s="36" t="s">
        <v>45</v>
      </c>
      <c r="G10" s="36" t="s">
        <v>424</v>
      </c>
      <c r="H10" s="34" t="s">
        <v>7</v>
      </c>
      <c r="I10" s="58" t="s">
        <v>590</v>
      </c>
    </row>
    <row r="11" spans="1:9" s="33" customFormat="1" ht="114" thickTop="1" thickBot="1" x14ac:dyDescent="0.3">
      <c r="B11" s="53">
        <v>5</v>
      </c>
      <c r="C11" s="34" t="s">
        <v>25</v>
      </c>
      <c r="D11" s="37" t="s">
        <v>46</v>
      </c>
      <c r="E11" s="37" t="s">
        <v>47</v>
      </c>
      <c r="F11" s="36" t="s">
        <v>48</v>
      </c>
      <c r="G11" s="36" t="s">
        <v>49</v>
      </c>
      <c r="H11" s="34" t="s">
        <v>7</v>
      </c>
      <c r="I11" s="56" t="s">
        <v>760</v>
      </c>
    </row>
    <row r="12" spans="1:9" s="33" customFormat="1" ht="76.5" thickTop="1" thickBot="1" x14ac:dyDescent="0.3">
      <c r="B12" s="55">
        <v>6</v>
      </c>
      <c r="C12" s="34" t="s">
        <v>25</v>
      </c>
      <c r="D12" s="37" t="s">
        <v>50</v>
      </c>
      <c r="E12" s="37" t="s">
        <v>51</v>
      </c>
      <c r="F12" s="36" t="s">
        <v>52</v>
      </c>
      <c r="G12" s="36" t="s">
        <v>53</v>
      </c>
      <c r="H12" s="34" t="s">
        <v>7</v>
      </c>
      <c r="I12" s="57" t="s">
        <v>628</v>
      </c>
    </row>
    <row r="13" spans="1:9" s="33" customFormat="1" ht="114" thickTop="1" thickBot="1" x14ac:dyDescent="0.3">
      <c r="B13" s="53">
        <v>7</v>
      </c>
      <c r="C13" s="34" t="s">
        <v>25</v>
      </c>
      <c r="D13" s="37" t="s">
        <v>54</v>
      </c>
      <c r="E13" s="37" t="s">
        <v>55</v>
      </c>
      <c r="F13" s="36" t="s">
        <v>56</v>
      </c>
      <c r="G13" s="36" t="s">
        <v>57</v>
      </c>
      <c r="H13" s="34" t="s">
        <v>7</v>
      </c>
      <c r="I13" s="56" t="s">
        <v>624</v>
      </c>
    </row>
    <row r="14" spans="1:9" s="33" customFormat="1" ht="151.5" thickTop="1" thickBot="1" x14ac:dyDescent="0.3">
      <c r="B14" s="55">
        <v>8</v>
      </c>
      <c r="C14" s="34" t="s">
        <v>25</v>
      </c>
      <c r="D14" s="37" t="s">
        <v>58</v>
      </c>
      <c r="E14" s="37" t="s">
        <v>59</v>
      </c>
      <c r="F14" s="36" t="s">
        <v>60</v>
      </c>
      <c r="G14" s="36" t="s">
        <v>425</v>
      </c>
      <c r="H14" s="34" t="s">
        <v>7</v>
      </c>
      <c r="I14" s="59" t="s">
        <v>597</v>
      </c>
    </row>
    <row r="15" spans="1:9" s="33" customFormat="1" ht="76.5" thickTop="1" thickBot="1" x14ac:dyDescent="0.3">
      <c r="B15" s="53">
        <v>9</v>
      </c>
      <c r="C15" s="34" t="s">
        <v>25</v>
      </c>
      <c r="D15" s="37" t="s">
        <v>61</v>
      </c>
      <c r="E15" s="37">
        <v>16</v>
      </c>
      <c r="F15" s="36" t="s">
        <v>62</v>
      </c>
      <c r="G15" s="36" t="s">
        <v>63</v>
      </c>
      <c r="H15" s="34" t="s">
        <v>7</v>
      </c>
      <c r="I15" s="56" t="s">
        <v>761</v>
      </c>
    </row>
    <row r="16" spans="1:9" s="33" customFormat="1" ht="95.25" thickTop="1" thickBot="1" x14ac:dyDescent="0.3">
      <c r="B16" s="55">
        <v>10</v>
      </c>
      <c r="C16" s="34" t="s">
        <v>25</v>
      </c>
      <c r="D16" s="37" t="s">
        <v>64</v>
      </c>
      <c r="E16" s="37" t="s">
        <v>65</v>
      </c>
      <c r="F16" s="36" t="s">
        <v>66</v>
      </c>
      <c r="G16" s="36" t="s">
        <v>426</v>
      </c>
      <c r="H16" s="34" t="s">
        <v>7</v>
      </c>
      <c r="I16" s="56" t="s">
        <v>598</v>
      </c>
    </row>
    <row r="17" spans="2:9" s="33" customFormat="1" ht="132.75" thickTop="1" thickBot="1" x14ac:dyDescent="0.3">
      <c r="B17" s="53">
        <v>11</v>
      </c>
      <c r="C17" s="34" t="s">
        <v>25</v>
      </c>
      <c r="D17" s="37" t="s">
        <v>67</v>
      </c>
      <c r="E17" s="37" t="s">
        <v>68</v>
      </c>
      <c r="F17" s="36" t="s">
        <v>427</v>
      </c>
      <c r="G17" s="36" t="s">
        <v>428</v>
      </c>
      <c r="H17" s="34" t="s">
        <v>7</v>
      </c>
      <c r="I17" s="56" t="s">
        <v>762</v>
      </c>
    </row>
    <row r="18" spans="2:9" s="33" customFormat="1" ht="132.75" thickTop="1" thickBot="1" x14ac:dyDescent="0.3">
      <c r="B18" s="55">
        <v>12</v>
      </c>
      <c r="C18" s="34" t="s">
        <v>25</v>
      </c>
      <c r="D18" s="37" t="s">
        <v>69</v>
      </c>
      <c r="E18" s="37">
        <v>6.9</v>
      </c>
      <c r="F18" s="36" t="s">
        <v>70</v>
      </c>
      <c r="G18" s="36" t="s">
        <v>429</v>
      </c>
      <c r="H18" s="34" t="s">
        <v>7</v>
      </c>
      <c r="I18" s="56" t="s">
        <v>600</v>
      </c>
    </row>
    <row r="19" spans="2:9" s="33" customFormat="1" ht="114" thickTop="1" thickBot="1" x14ac:dyDescent="0.3">
      <c r="B19" s="53">
        <v>13</v>
      </c>
      <c r="C19" s="34" t="s">
        <v>25</v>
      </c>
      <c r="D19" s="37" t="s">
        <v>71</v>
      </c>
      <c r="E19" s="34">
        <v>13.32</v>
      </c>
      <c r="F19" s="36" t="s">
        <v>72</v>
      </c>
      <c r="G19" s="36" t="s">
        <v>73</v>
      </c>
      <c r="H19" s="34" t="s">
        <v>7</v>
      </c>
      <c r="I19" s="93" t="s">
        <v>790</v>
      </c>
    </row>
    <row r="20" spans="2:9" s="33" customFormat="1" ht="39" thickTop="1" thickBot="1" x14ac:dyDescent="0.3">
      <c r="B20" s="55">
        <v>14</v>
      </c>
      <c r="C20" s="34" t="s">
        <v>25</v>
      </c>
      <c r="D20" s="37" t="s">
        <v>74</v>
      </c>
      <c r="E20" s="34">
        <v>13.33</v>
      </c>
      <c r="F20" s="36" t="s">
        <v>23</v>
      </c>
      <c r="G20" s="36" t="s">
        <v>75</v>
      </c>
      <c r="H20" s="34" t="s">
        <v>7</v>
      </c>
      <c r="I20" s="57" t="s">
        <v>599</v>
      </c>
    </row>
    <row r="21" spans="2:9" s="33" customFormat="1" ht="114" thickTop="1" thickBot="1" x14ac:dyDescent="0.3">
      <c r="B21" s="53">
        <v>15</v>
      </c>
      <c r="C21" s="34" t="s">
        <v>25</v>
      </c>
      <c r="D21" s="34" t="s">
        <v>74</v>
      </c>
      <c r="E21" s="34">
        <v>13.34</v>
      </c>
      <c r="F21" s="36" t="s">
        <v>430</v>
      </c>
      <c r="G21" s="36" t="s">
        <v>76</v>
      </c>
      <c r="H21" s="34" t="s">
        <v>7</v>
      </c>
      <c r="I21" s="57" t="s">
        <v>601</v>
      </c>
    </row>
    <row r="22" spans="2:9" s="33" customFormat="1" ht="76.5" thickTop="1" thickBot="1" x14ac:dyDescent="0.3">
      <c r="B22" s="55">
        <v>16</v>
      </c>
      <c r="C22" s="34" t="s">
        <v>77</v>
      </c>
      <c r="D22" s="35" t="s">
        <v>78</v>
      </c>
      <c r="E22" s="35" t="s">
        <v>77</v>
      </c>
      <c r="F22" s="36" t="s">
        <v>79</v>
      </c>
      <c r="G22" s="36" t="s">
        <v>431</v>
      </c>
      <c r="H22" s="34" t="s">
        <v>7</v>
      </c>
      <c r="I22" s="57" t="s">
        <v>605</v>
      </c>
    </row>
    <row r="23" spans="2:9" s="33" customFormat="1" ht="76.5" thickTop="1" thickBot="1" x14ac:dyDescent="0.3">
      <c r="B23" s="53">
        <v>17</v>
      </c>
      <c r="C23" s="34" t="s">
        <v>17</v>
      </c>
      <c r="D23" s="35">
        <v>24</v>
      </c>
      <c r="E23" s="35">
        <v>24</v>
      </c>
      <c r="F23" s="36" t="s">
        <v>80</v>
      </c>
      <c r="G23" s="36" t="s">
        <v>81</v>
      </c>
      <c r="H23" s="34" t="s">
        <v>15</v>
      </c>
      <c r="I23" s="54" t="str">
        <f ca="1">VLOOKUP(F23:F233,'Clarifications  Pre Bid Meeting'!$F$7:$I$217,4,0)</f>
        <v>Yes.</v>
      </c>
    </row>
    <row r="24" spans="2:9" s="33" customFormat="1" ht="301.5" thickTop="1" thickBot="1" x14ac:dyDescent="0.3">
      <c r="B24" s="55">
        <v>18</v>
      </c>
      <c r="C24" s="34" t="s">
        <v>17</v>
      </c>
      <c r="D24" s="35">
        <v>40</v>
      </c>
      <c r="E24" s="35">
        <v>51.1</v>
      </c>
      <c r="F24" s="36" t="s">
        <v>82</v>
      </c>
      <c r="G24" s="36" t="s">
        <v>517</v>
      </c>
      <c r="H24" s="34" t="s">
        <v>15</v>
      </c>
      <c r="I24" s="54" t="s">
        <v>684</v>
      </c>
    </row>
    <row r="25" spans="2:9" s="33" customFormat="1" ht="132.75" thickTop="1" thickBot="1" x14ac:dyDescent="0.3">
      <c r="B25" s="53">
        <v>19</v>
      </c>
      <c r="C25" s="34" t="s">
        <v>17</v>
      </c>
      <c r="D25" s="35">
        <v>40</v>
      </c>
      <c r="E25" s="35">
        <v>51.1</v>
      </c>
      <c r="F25" s="36" t="s">
        <v>83</v>
      </c>
      <c r="G25" s="36" t="s">
        <v>518</v>
      </c>
      <c r="H25" s="34" t="s">
        <v>15</v>
      </c>
      <c r="I25" s="54" t="s">
        <v>690</v>
      </c>
    </row>
    <row r="26" spans="2:9" s="33" customFormat="1" ht="170.25" thickTop="1" thickBot="1" x14ac:dyDescent="0.3">
      <c r="B26" s="55">
        <v>20</v>
      </c>
      <c r="C26" s="34" t="s">
        <v>17</v>
      </c>
      <c r="D26" s="35">
        <v>58</v>
      </c>
      <c r="E26" s="35" t="s">
        <v>84</v>
      </c>
      <c r="F26" s="36" t="s">
        <v>85</v>
      </c>
      <c r="G26" s="36" t="s">
        <v>519</v>
      </c>
      <c r="H26" s="34" t="s">
        <v>15</v>
      </c>
      <c r="I26" s="54" t="s">
        <v>684</v>
      </c>
    </row>
    <row r="27" spans="2:9" s="33" customFormat="1" ht="132.75" thickTop="1" thickBot="1" x14ac:dyDescent="0.3">
      <c r="B27" s="53">
        <v>21</v>
      </c>
      <c r="C27" s="34" t="s">
        <v>17</v>
      </c>
      <c r="D27" s="35">
        <v>58</v>
      </c>
      <c r="E27" s="35" t="s">
        <v>12</v>
      </c>
      <c r="F27" s="36" t="s">
        <v>86</v>
      </c>
      <c r="G27" s="36" t="s">
        <v>520</v>
      </c>
      <c r="H27" s="34" t="s">
        <v>15</v>
      </c>
      <c r="I27" s="54" t="s">
        <v>684</v>
      </c>
    </row>
    <row r="28" spans="2:9" s="33" customFormat="1" ht="76.5" thickTop="1" thickBot="1" x14ac:dyDescent="0.3">
      <c r="B28" s="55">
        <v>22</v>
      </c>
      <c r="C28" s="34" t="s">
        <v>14</v>
      </c>
      <c r="D28" s="35">
        <v>2</v>
      </c>
      <c r="E28" s="35">
        <v>3.2</v>
      </c>
      <c r="F28" s="36" t="s">
        <v>432</v>
      </c>
      <c r="G28" s="36" t="s">
        <v>87</v>
      </c>
      <c r="H28" s="34" t="s">
        <v>15</v>
      </c>
      <c r="I28" s="92" t="s">
        <v>715</v>
      </c>
    </row>
    <row r="29" spans="2:9" s="33" customFormat="1" ht="76.5" thickTop="1" thickBot="1" x14ac:dyDescent="0.3">
      <c r="B29" s="53">
        <v>23</v>
      </c>
      <c r="C29" s="34" t="s">
        <v>14</v>
      </c>
      <c r="D29" s="35">
        <v>2</v>
      </c>
      <c r="E29" s="35">
        <v>3.3</v>
      </c>
      <c r="F29" s="36" t="s">
        <v>433</v>
      </c>
      <c r="G29" s="36" t="s">
        <v>88</v>
      </c>
      <c r="H29" s="34" t="s">
        <v>15</v>
      </c>
      <c r="I29" s="92" t="s">
        <v>716</v>
      </c>
    </row>
    <row r="30" spans="2:9" s="33" customFormat="1" ht="245.25" thickTop="1" thickBot="1" x14ac:dyDescent="0.3">
      <c r="B30" s="55">
        <v>24</v>
      </c>
      <c r="C30" s="34" t="s">
        <v>14</v>
      </c>
      <c r="D30" s="35">
        <v>3</v>
      </c>
      <c r="E30" s="35" t="s">
        <v>89</v>
      </c>
      <c r="F30" s="36" t="s">
        <v>90</v>
      </c>
      <c r="G30" s="36" t="s">
        <v>521</v>
      </c>
      <c r="H30" s="34" t="s">
        <v>15</v>
      </c>
      <c r="I30" s="54" t="s">
        <v>684</v>
      </c>
    </row>
    <row r="31" spans="2:9" s="33" customFormat="1" ht="132.75" thickTop="1" thickBot="1" x14ac:dyDescent="0.3">
      <c r="B31" s="53">
        <v>25</v>
      </c>
      <c r="C31" s="34" t="s">
        <v>14</v>
      </c>
      <c r="D31" s="35">
        <v>5</v>
      </c>
      <c r="E31" s="35">
        <v>6.1</v>
      </c>
      <c r="F31" s="36" t="s">
        <v>91</v>
      </c>
      <c r="G31" s="36" t="s">
        <v>92</v>
      </c>
      <c r="H31" s="34" t="s">
        <v>15</v>
      </c>
      <c r="I31" s="92" t="s">
        <v>714</v>
      </c>
    </row>
    <row r="32" spans="2:9" s="33" customFormat="1" ht="132.75" thickTop="1" thickBot="1" x14ac:dyDescent="0.3">
      <c r="B32" s="55">
        <v>26</v>
      </c>
      <c r="C32" s="34" t="s">
        <v>14</v>
      </c>
      <c r="D32" s="35">
        <v>5</v>
      </c>
      <c r="E32" s="35">
        <v>6</v>
      </c>
      <c r="F32" s="36" t="s">
        <v>93</v>
      </c>
      <c r="G32" s="36" t="s">
        <v>522</v>
      </c>
      <c r="H32" s="34" t="s">
        <v>15</v>
      </c>
      <c r="I32" s="54" t="s">
        <v>684</v>
      </c>
    </row>
    <row r="33" spans="2:9" s="33" customFormat="1" ht="95.25" thickTop="1" thickBot="1" x14ac:dyDescent="0.3">
      <c r="B33" s="53">
        <v>27</v>
      </c>
      <c r="C33" s="34" t="s">
        <v>14</v>
      </c>
      <c r="D33" s="35">
        <v>6</v>
      </c>
      <c r="E33" s="35" t="s">
        <v>94</v>
      </c>
      <c r="F33" s="36" t="s">
        <v>95</v>
      </c>
      <c r="G33" s="36" t="s">
        <v>523</v>
      </c>
      <c r="H33" s="34" t="s">
        <v>15</v>
      </c>
      <c r="I33" s="54" t="str">
        <f ca="1">VLOOKUP(F33:F243,'Clarifications  Pre Bid Meeting'!$F$7:$I$217,4,0)</f>
        <v xml:space="preserve">
The terms &amp; conditions of the tender document shall prevail.</v>
      </c>
    </row>
    <row r="34" spans="2:9" s="33" customFormat="1" ht="245.25" thickTop="1" thickBot="1" x14ac:dyDescent="0.3">
      <c r="B34" s="55">
        <v>28</v>
      </c>
      <c r="C34" s="34" t="s">
        <v>14</v>
      </c>
      <c r="D34" s="35">
        <v>7</v>
      </c>
      <c r="E34" s="34">
        <v>8.4</v>
      </c>
      <c r="F34" s="36" t="s">
        <v>96</v>
      </c>
      <c r="G34" s="36" t="s">
        <v>524</v>
      </c>
      <c r="H34" s="34" t="s">
        <v>15</v>
      </c>
      <c r="I34" s="54" t="s">
        <v>684</v>
      </c>
    </row>
    <row r="35" spans="2:9" s="33" customFormat="1" ht="409.6" thickTop="1" thickBot="1" x14ac:dyDescent="0.3">
      <c r="B35" s="53">
        <v>29</v>
      </c>
      <c r="C35" s="34" t="s">
        <v>14</v>
      </c>
      <c r="D35" s="35">
        <v>8</v>
      </c>
      <c r="E35" s="34">
        <v>11</v>
      </c>
      <c r="F35" s="36" t="s">
        <v>97</v>
      </c>
      <c r="G35" s="36" t="s">
        <v>763</v>
      </c>
      <c r="H35" s="34" t="s">
        <v>15</v>
      </c>
      <c r="I35" s="54" t="str">
        <f ca="1">VLOOKUP(F35:F245,'Clarifications  Pre Bid Meeting'!$F$7:$I$217,4,0)</f>
        <v xml:space="preserve">
The terms &amp; conditions of the tender document shall prevail.</v>
      </c>
    </row>
    <row r="36" spans="2:9" s="33" customFormat="1" ht="409.6" thickTop="1" thickBot="1" x14ac:dyDescent="0.3">
      <c r="B36" s="55">
        <v>30</v>
      </c>
      <c r="C36" s="34" t="s">
        <v>14</v>
      </c>
      <c r="D36" s="35">
        <v>8</v>
      </c>
      <c r="E36" s="34">
        <v>11</v>
      </c>
      <c r="F36" s="36" t="s">
        <v>98</v>
      </c>
      <c r="G36" s="36" t="s">
        <v>434</v>
      </c>
      <c r="H36" s="34" t="s">
        <v>15</v>
      </c>
      <c r="I36" s="54" t="s">
        <v>684</v>
      </c>
    </row>
    <row r="37" spans="2:9" s="33" customFormat="1" ht="151.5" thickTop="1" thickBot="1" x14ac:dyDescent="0.3">
      <c r="B37" s="53">
        <v>31</v>
      </c>
      <c r="C37" s="34" t="s">
        <v>14</v>
      </c>
      <c r="D37" s="35">
        <v>8</v>
      </c>
      <c r="E37" s="34">
        <v>11</v>
      </c>
      <c r="F37" s="36" t="s">
        <v>99</v>
      </c>
      <c r="G37" s="36" t="s">
        <v>100</v>
      </c>
      <c r="H37" s="34" t="s">
        <v>15</v>
      </c>
      <c r="I37" s="54" t="s">
        <v>684</v>
      </c>
    </row>
    <row r="38" spans="2:9" s="33" customFormat="1" ht="284.25" customHeight="1" thickTop="1" thickBot="1" x14ac:dyDescent="0.3">
      <c r="B38" s="55">
        <v>32</v>
      </c>
      <c r="C38" s="34" t="s">
        <v>14</v>
      </c>
      <c r="D38" s="35">
        <v>11</v>
      </c>
      <c r="E38" s="34">
        <v>11</v>
      </c>
      <c r="F38" s="36" t="s">
        <v>435</v>
      </c>
      <c r="G38" s="36" t="s">
        <v>436</v>
      </c>
      <c r="H38" s="34" t="s">
        <v>15</v>
      </c>
      <c r="I38" s="92" t="s">
        <v>717</v>
      </c>
    </row>
    <row r="39" spans="2:9" s="33" customFormat="1" ht="76.5" thickTop="1" thickBot="1" x14ac:dyDescent="0.3">
      <c r="B39" s="53">
        <v>33</v>
      </c>
      <c r="C39" s="34" t="s">
        <v>29</v>
      </c>
      <c r="D39" s="35">
        <v>3</v>
      </c>
      <c r="E39" s="34">
        <v>1</v>
      </c>
      <c r="F39" s="36" t="s">
        <v>101</v>
      </c>
      <c r="G39" s="36" t="s">
        <v>525</v>
      </c>
      <c r="H39" s="34" t="s">
        <v>7</v>
      </c>
      <c r="I39" s="56" t="s">
        <v>599</v>
      </c>
    </row>
    <row r="40" spans="2:9" s="33" customFormat="1" ht="57.75" thickTop="1" thickBot="1" x14ac:dyDescent="0.3">
      <c r="B40" s="55">
        <v>34</v>
      </c>
      <c r="C40" s="34" t="s">
        <v>29</v>
      </c>
      <c r="D40" s="35">
        <v>3</v>
      </c>
      <c r="E40" s="34">
        <v>1</v>
      </c>
      <c r="F40" s="36" t="s">
        <v>102</v>
      </c>
      <c r="G40" s="36" t="s">
        <v>526</v>
      </c>
      <c r="H40" s="34" t="s">
        <v>7</v>
      </c>
      <c r="I40" s="93" t="s">
        <v>648</v>
      </c>
    </row>
    <row r="41" spans="2:9" s="33" customFormat="1" ht="76.5" thickTop="1" thickBot="1" x14ac:dyDescent="0.3">
      <c r="B41" s="53">
        <v>35</v>
      </c>
      <c r="C41" s="34" t="s">
        <v>29</v>
      </c>
      <c r="D41" s="35">
        <v>3</v>
      </c>
      <c r="E41" s="34">
        <v>1</v>
      </c>
      <c r="F41" s="36" t="s">
        <v>103</v>
      </c>
      <c r="G41" s="36" t="s">
        <v>527</v>
      </c>
      <c r="H41" s="34" t="s">
        <v>7</v>
      </c>
      <c r="I41" s="92" t="s">
        <v>723</v>
      </c>
    </row>
    <row r="42" spans="2:9" s="33" customFormat="1" ht="132.75" thickTop="1" thickBot="1" x14ac:dyDescent="0.3">
      <c r="B42" s="55">
        <v>36</v>
      </c>
      <c r="C42" s="34" t="s">
        <v>18</v>
      </c>
      <c r="D42" s="35">
        <v>10</v>
      </c>
      <c r="E42" s="34"/>
      <c r="F42" s="36" t="s">
        <v>104</v>
      </c>
      <c r="G42" s="36" t="s">
        <v>528</v>
      </c>
      <c r="H42" s="34" t="s">
        <v>15</v>
      </c>
      <c r="I42" s="92" t="s">
        <v>718</v>
      </c>
    </row>
    <row r="43" spans="2:9" s="33" customFormat="1" ht="320.25" thickTop="1" thickBot="1" x14ac:dyDescent="0.3">
      <c r="B43" s="53">
        <v>37</v>
      </c>
      <c r="C43" s="34" t="s">
        <v>105</v>
      </c>
      <c r="D43" s="35">
        <v>157</v>
      </c>
      <c r="E43" s="34">
        <v>2</v>
      </c>
      <c r="F43" s="36" t="s">
        <v>437</v>
      </c>
      <c r="G43" s="36" t="s">
        <v>529</v>
      </c>
      <c r="H43" s="34" t="s">
        <v>15</v>
      </c>
      <c r="I43" s="92" t="s">
        <v>719</v>
      </c>
    </row>
    <row r="44" spans="2:9" s="33" customFormat="1" ht="132.75" thickTop="1" thickBot="1" x14ac:dyDescent="0.3">
      <c r="B44" s="55">
        <v>38</v>
      </c>
      <c r="C44" s="34" t="s">
        <v>21</v>
      </c>
      <c r="D44" s="35">
        <v>174</v>
      </c>
      <c r="E44" s="34">
        <v>2.2999999999999998</v>
      </c>
      <c r="F44" s="36" t="s">
        <v>106</v>
      </c>
      <c r="G44" s="36" t="s">
        <v>530</v>
      </c>
      <c r="H44" s="34" t="s">
        <v>7</v>
      </c>
      <c r="I44" s="58" t="s">
        <v>764</v>
      </c>
    </row>
    <row r="45" spans="2:9" s="33" customFormat="1" ht="132.75" thickTop="1" thickBot="1" x14ac:dyDescent="0.3">
      <c r="B45" s="53">
        <v>39</v>
      </c>
      <c r="C45" s="34" t="s">
        <v>21</v>
      </c>
      <c r="D45" s="35">
        <v>180</v>
      </c>
      <c r="E45" s="34" t="s">
        <v>107</v>
      </c>
      <c r="F45" s="36" t="s">
        <v>108</v>
      </c>
      <c r="G45" s="36" t="s">
        <v>109</v>
      </c>
      <c r="H45" s="34" t="s">
        <v>7</v>
      </c>
      <c r="I45" s="56" t="s">
        <v>599</v>
      </c>
    </row>
    <row r="46" spans="2:9" s="33" customFormat="1" ht="132.75" thickTop="1" thickBot="1" x14ac:dyDescent="0.3">
      <c r="B46" s="55">
        <v>40</v>
      </c>
      <c r="C46" s="34" t="s">
        <v>21</v>
      </c>
      <c r="D46" s="35">
        <v>181</v>
      </c>
      <c r="E46" s="34">
        <v>3.5</v>
      </c>
      <c r="F46" s="36" t="s">
        <v>538</v>
      </c>
      <c r="G46" s="36" t="s">
        <v>531</v>
      </c>
      <c r="H46" s="34" t="s">
        <v>7</v>
      </c>
      <c r="I46" s="56" t="s">
        <v>599</v>
      </c>
    </row>
    <row r="47" spans="2:9" s="33" customFormat="1" ht="132.75" thickTop="1" thickBot="1" x14ac:dyDescent="0.3">
      <c r="B47" s="53">
        <v>41</v>
      </c>
      <c r="C47" s="34" t="s">
        <v>21</v>
      </c>
      <c r="D47" s="35">
        <v>185</v>
      </c>
      <c r="E47" s="34" t="s">
        <v>110</v>
      </c>
      <c r="F47" s="36" t="s">
        <v>537</v>
      </c>
      <c r="G47" s="36" t="s">
        <v>532</v>
      </c>
      <c r="H47" s="34" t="s">
        <v>7</v>
      </c>
      <c r="I47" s="56" t="s">
        <v>599</v>
      </c>
    </row>
    <row r="48" spans="2:9" s="33" customFormat="1" ht="207.75" thickTop="1" thickBot="1" x14ac:dyDescent="0.3">
      <c r="B48" s="55">
        <v>42</v>
      </c>
      <c r="C48" s="34" t="s">
        <v>21</v>
      </c>
      <c r="D48" s="35">
        <v>214</v>
      </c>
      <c r="E48" s="34" t="s">
        <v>111</v>
      </c>
      <c r="F48" s="36" t="s">
        <v>438</v>
      </c>
      <c r="G48" s="36" t="s">
        <v>112</v>
      </c>
      <c r="H48" s="34" t="s">
        <v>7</v>
      </c>
      <c r="I48" s="56" t="s">
        <v>599</v>
      </c>
    </row>
    <row r="49" spans="2:9" s="33" customFormat="1" ht="132.75" thickTop="1" thickBot="1" x14ac:dyDescent="0.3">
      <c r="B49" s="53">
        <v>43</v>
      </c>
      <c r="C49" s="34" t="s">
        <v>21</v>
      </c>
      <c r="D49" s="35">
        <v>216</v>
      </c>
      <c r="E49" s="34">
        <v>13.2</v>
      </c>
      <c r="F49" s="36" t="s">
        <v>113</v>
      </c>
      <c r="G49" s="36" t="s">
        <v>533</v>
      </c>
      <c r="H49" s="34" t="s">
        <v>7</v>
      </c>
      <c r="I49" s="57" t="s">
        <v>666</v>
      </c>
    </row>
    <row r="50" spans="2:9" s="33" customFormat="1" ht="132.75" thickTop="1" thickBot="1" x14ac:dyDescent="0.3">
      <c r="B50" s="55">
        <v>44</v>
      </c>
      <c r="C50" s="34" t="s">
        <v>21</v>
      </c>
      <c r="D50" s="35">
        <v>298</v>
      </c>
      <c r="E50" s="34">
        <v>13.33</v>
      </c>
      <c r="F50" s="36" t="s">
        <v>23</v>
      </c>
      <c r="G50" s="36" t="s">
        <v>114</v>
      </c>
      <c r="H50" s="34" t="s">
        <v>7</v>
      </c>
      <c r="I50" s="58" t="s">
        <v>677</v>
      </c>
    </row>
    <row r="51" spans="2:9" s="33" customFormat="1" ht="132.75" thickTop="1" thickBot="1" x14ac:dyDescent="0.3">
      <c r="B51" s="53">
        <v>45</v>
      </c>
      <c r="C51" s="34" t="s">
        <v>21</v>
      </c>
      <c r="D51" s="35">
        <v>298</v>
      </c>
      <c r="E51" s="34">
        <v>13.33</v>
      </c>
      <c r="F51" s="36" t="s">
        <v>430</v>
      </c>
      <c r="G51" s="36" t="s">
        <v>439</v>
      </c>
      <c r="H51" s="34" t="s">
        <v>7</v>
      </c>
      <c r="I51" s="57" t="s">
        <v>601</v>
      </c>
    </row>
    <row r="52" spans="2:9" s="33" customFormat="1" ht="76.5" thickTop="1" thickBot="1" x14ac:dyDescent="0.3">
      <c r="B52" s="55">
        <v>46</v>
      </c>
      <c r="C52" s="34" t="s">
        <v>115</v>
      </c>
      <c r="D52" s="35">
        <v>359</v>
      </c>
      <c r="E52" s="34" t="s">
        <v>116</v>
      </c>
      <c r="F52" s="36" t="s">
        <v>117</v>
      </c>
      <c r="G52" s="36" t="s">
        <v>534</v>
      </c>
      <c r="H52" s="34" t="s">
        <v>7</v>
      </c>
      <c r="I52" s="56" t="s">
        <v>599</v>
      </c>
    </row>
    <row r="53" spans="2:9" s="33" customFormat="1" ht="170.25" thickTop="1" thickBot="1" x14ac:dyDescent="0.3">
      <c r="B53" s="53">
        <v>47</v>
      </c>
      <c r="C53" s="34" t="s">
        <v>118</v>
      </c>
      <c r="D53" s="35">
        <v>383</v>
      </c>
      <c r="E53" s="34">
        <v>6</v>
      </c>
      <c r="F53" s="36" t="s">
        <v>119</v>
      </c>
      <c r="G53" s="36" t="s">
        <v>120</v>
      </c>
      <c r="H53" s="34" t="s">
        <v>7</v>
      </c>
      <c r="I53" s="56" t="s">
        <v>609</v>
      </c>
    </row>
    <row r="54" spans="2:9" s="33" customFormat="1" ht="39" thickTop="1" thickBot="1" x14ac:dyDescent="0.3">
      <c r="B54" s="55">
        <v>48</v>
      </c>
      <c r="C54" s="34" t="s">
        <v>27</v>
      </c>
      <c r="D54" s="35" t="s">
        <v>30</v>
      </c>
      <c r="E54" s="34" t="s">
        <v>30</v>
      </c>
      <c r="F54" s="36" t="s">
        <v>30</v>
      </c>
      <c r="G54" s="36" t="s">
        <v>535</v>
      </c>
      <c r="H54" s="34" t="s">
        <v>7</v>
      </c>
      <c r="I54" s="56" t="s">
        <v>667</v>
      </c>
    </row>
    <row r="55" spans="2:9" s="33" customFormat="1" ht="151.5" thickTop="1" thickBot="1" x14ac:dyDescent="0.3">
      <c r="B55" s="53">
        <v>49</v>
      </c>
      <c r="C55" s="34" t="s">
        <v>27</v>
      </c>
      <c r="D55" s="35" t="s">
        <v>30</v>
      </c>
      <c r="E55" s="34" t="s">
        <v>30</v>
      </c>
      <c r="F55" s="36" t="s">
        <v>30</v>
      </c>
      <c r="G55" s="36" t="s">
        <v>536</v>
      </c>
      <c r="H55" s="34" t="s">
        <v>7</v>
      </c>
      <c r="I55" s="60" t="s">
        <v>765</v>
      </c>
    </row>
    <row r="56" spans="2:9" s="33" customFormat="1" ht="114" thickTop="1" thickBot="1" x14ac:dyDescent="0.3">
      <c r="B56" s="55">
        <v>50</v>
      </c>
      <c r="C56" s="34" t="s">
        <v>27</v>
      </c>
      <c r="D56" s="34" t="s">
        <v>30</v>
      </c>
      <c r="E56" s="34" t="s">
        <v>30</v>
      </c>
      <c r="F56" s="36" t="s">
        <v>30</v>
      </c>
      <c r="G56" s="36" t="s">
        <v>121</v>
      </c>
      <c r="H56" s="34" t="s">
        <v>7</v>
      </c>
      <c r="I56" s="60" t="s">
        <v>766</v>
      </c>
    </row>
    <row r="57" spans="2:9" s="33" customFormat="1" ht="132.75" thickTop="1" thickBot="1" x14ac:dyDescent="0.3">
      <c r="B57" s="53">
        <v>51</v>
      </c>
      <c r="C57" s="34" t="s">
        <v>122</v>
      </c>
      <c r="D57" s="34" t="s">
        <v>30</v>
      </c>
      <c r="E57" s="34" t="s">
        <v>30</v>
      </c>
      <c r="F57" s="36" t="s">
        <v>122</v>
      </c>
      <c r="G57" s="36" t="s">
        <v>123</v>
      </c>
      <c r="H57" s="34" t="s">
        <v>7</v>
      </c>
      <c r="I57" s="60" t="s">
        <v>613</v>
      </c>
    </row>
    <row r="58" spans="2:9" s="33" customFormat="1" ht="151.5" thickTop="1" thickBot="1" x14ac:dyDescent="0.3">
      <c r="B58" s="55">
        <v>52</v>
      </c>
      <c r="C58" s="34" t="s">
        <v>124</v>
      </c>
      <c r="D58" s="34" t="s">
        <v>125</v>
      </c>
      <c r="E58" s="34">
        <v>1</v>
      </c>
      <c r="F58" s="36" t="s">
        <v>539</v>
      </c>
      <c r="G58" s="36" t="s">
        <v>440</v>
      </c>
      <c r="H58" s="34" t="s">
        <v>7</v>
      </c>
      <c r="I58" s="57" t="s">
        <v>623</v>
      </c>
    </row>
    <row r="59" spans="2:9" s="33" customFormat="1" ht="151.5" thickTop="1" thickBot="1" x14ac:dyDescent="0.3">
      <c r="B59" s="53">
        <v>53</v>
      </c>
      <c r="C59" s="34" t="s">
        <v>126</v>
      </c>
      <c r="D59" s="34" t="s">
        <v>127</v>
      </c>
      <c r="E59" s="34">
        <v>17</v>
      </c>
      <c r="F59" s="36" t="s">
        <v>128</v>
      </c>
      <c r="G59" s="36" t="s">
        <v>129</v>
      </c>
      <c r="H59" s="34" t="s">
        <v>7</v>
      </c>
      <c r="I59" s="57" t="s">
        <v>610</v>
      </c>
    </row>
    <row r="60" spans="2:9" s="33" customFormat="1" ht="95.25" thickTop="1" thickBot="1" x14ac:dyDescent="0.3">
      <c r="B60" s="55">
        <v>54</v>
      </c>
      <c r="C60" s="34" t="s">
        <v>126</v>
      </c>
      <c r="D60" s="34" t="s">
        <v>127</v>
      </c>
      <c r="E60" s="34">
        <v>17</v>
      </c>
      <c r="F60" s="36" t="s">
        <v>128</v>
      </c>
      <c r="G60" s="36" t="s">
        <v>130</v>
      </c>
      <c r="H60" s="34" t="s">
        <v>7</v>
      </c>
      <c r="I60" s="57" t="s">
        <v>610</v>
      </c>
    </row>
    <row r="61" spans="2:9" s="33" customFormat="1" ht="76.5" thickTop="1" thickBot="1" x14ac:dyDescent="0.3">
      <c r="B61" s="53">
        <v>55</v>
      </c>
      <c r="C61" s="34" t="s">
        <v>126</v>
      </c>
      <c r="D61" s="34" t="s">
        <v>131</v>
      </c>
      <c r="E61" s="34">
        <v>18</v>
      </c>
      <c r="F61" s="36" t="s">
        <v>132</v>
      </c>
      <c r="G61" s="36" t="s">
        <v>133</v>
      </c>
      <c r="H61" s="34" t="s">
        <v>7</v>
      </c>
      <c r="I61" s="56" t="s">
        <v>599</v>
      </c>
    </row>
    <row r="62" spans="2:9" s="33" customFormat="1" ht="114" thickTop="1" thickBot="1" x14ac:dyDescent="0.3">
      <c r="B62" s="55">
        <v>56</v>
      </c>
      <c r="C62" s="34" t="s">
        <v>126</v>
      </c>
      <c r="D62" s="34" t="s">
        <v>134</v>
      </c>
      <c r="E62" s="35">
        <v>19</v>
      </c>
      <c r="F62" s="36" t="s">
        <v>135</v>
      </c>
      <c r="G62" s="36" t="s">
        <v>136</v>
      </c>
      <c r="H62" s="34" t="s">
        <v>7</v>
      </c>
      <c r="I62" s="56" t="s">
        <v>625</v>
      </c>
    </row>
    <row r="63" spans="2:9" s="33" customFormat="1" ht="226.5" thickTop="1" thickBot="1" x14ac:dyDescent="0.3">
      <c r="B63" s="53">
        <v>57</v>
      </c>
      <c r="C63" s="34" t="s">
        <v>126</v>
      </c>
      <c r="D63" s="34" t="s">
        <v>137</v>
      </c>
      <c r="E63" s="34">
        <v>20</v>
      </c>
      <c r="F63" s="36" t="s">
        <v>138</v>
      </c>
      <c r="G63" s="36" t="s">
        <v>139</v>
      </c>
      <c r="H63" s="34" t="s">
        <v>7</v>
      </c>
      <c r="I63" s="60" t="s">
        <v>599</v>
      </c>
    </row>
    <row r="64" spans="2:9" s="33" customFormat="1" ht="114" thickTop="1" thickBot="1" x14ac:dyDescent="0.3">
      <c r="B64" s="55">
        <v>58</v>
      </c>
      <c r="C64" s="34" t="s">
        <v>124</v>
      </c>
      <c r="D64" s="34" t="s">
        <v>140</v>
      </c>
      <c r="E64" s="34" t="s">
        <v>141</v>
      </c>
      <c r="F64" s="36" t="s">
        <v>540</v>
      </c>
      <c r="G64" s="36" t="s">
        <v>142</v>
      </c>
      <c r="H64" s="34" t="s">
        <v>7</v>
      </c>
      <c r="I64" s="60" t="s">
        <v>736</v>
      </c>
    </row>
    <row r="65" spans="2:9" s="33" customFormat="1" ht="76.5" thickTop="1" thickBot="1" x14ac:dyDescent="0.3">
      <c r="B65" s="53">
        <v>59</v>
      </c>
      <c r="C65" s="34" t="s">
        <v>124</v>
      </c>
      <c r="D65" s="34" t="s">
        <v>143</v>
      </c>
      <c r="E65" s="34" t="s">
        <v>144</v>
      </c>
      <c r="F65" s="36" t="s">
        <v>145</v>
      </c>
      <c r="G65" s="36"/>
      <c r="H65" s="34" t="s">
        <v>7</v>
      </c>
      <c r="I65" s="60" t="s">
        <v>751</v>
      </c>
    </row>
    <row r="66" spans="2:9" s="33" customFormat="1" ht="132.75" thickTop="1" thickBot="1" x14ac:dyDescent="0.3">
      <c r="B66" s="55">
        <v>60</v>
      </c>
      <c r="C66" s="34" t="s">
        <v>124</v>
      </c>
      <c r="D66" s="34" t="s">
        <v>146</v>
      </c>
      <c r="E66" s="34" t="s">
        <v>147</v>
      </c>
      <c r="F66" s="36" t="s">
        <v>541</v>
      </c>
      <c r="G66" s="36" t="s">
        <v>148</v>
      </c>
      <c r="H66" s="34" t="s">
        <v>7</v>
      </c>
      <c r="I66" s="60" t="s">
        <v>737</v>
      </c>
    </row>
    <row r="67" spans="2:9" s="33" customFormat="1" ht="39" thickTop="1" thickBot="1" x14ac:dyDescent="0.3">
      <c r="B67" s="53">
        <v>61</v>
      </c>
      <c r="C67" s="34" t="s">
        <v>149</v>
      </c>
      <c r="D67" s="34" t="s">
        <v>150</v>
      </c>
      <c r="E67" s="34">
        <v>1.2</v>
      </c>
      <c r="F67" s="36" t="s">
        <v>441</v>
      </c>
      <c r="G67" s="36" t="s">
        <v>442</v>
      </c>
      <c r="H67" s="34" t="s">
        <v>7</v>
      </c>
      <c r="I67" s="96" t="s">
        <v>745</v>
      </c>
    </row>
    <row r="68" spans="2:9" s="33" customFormat="1" ht="57.75" thickTop="1" thickBot="1" x14ac:dyDescent="0.3">
      <c r="B68" s="55">
        <v>62</v>
      </c>
      <c r="C68" s="34" t="s">
        <v>19</v>
      </c>
      <c r="D68" s="34" t="s">
        <v>19</v>
      </c>
      <c r="E68" s="34" t="s">
        <v>19</v>
      </c>
      <c r="F68" s="36" t="s">
        <v>151</v>
      </c>
      <c r="G68" s="36" t="s">
        <v>443</v>
      </c>
      <c r="H68" s="34" t="s">
        <v>7</v>
      </c>
      <c r="I68" s="56" t="s">
        <v>747</v>
      </c>
    </row>
    <row r="69" spans="2:9" s="33" customFormat="1" ht="57.75" thickTop="1" thickBot="1" x14ac:dyDescent="0.3">
      <c r="B69" s="53">
        <v>63</v>
      </c>
      <c r="C69" s="34" t="s">
        <v>19</v>
      </c>
      <c r="D69" s="34" t="s">
        <v>19</v>
      </c>
      <c r="E69" s="34" t="s">
        <v>19</v>
      </c>
      <c r="F69" s="36" t="s">
        <v>151</v>
      </c>
      <c r="G69" s="36" t="s">
        <v>152</v>
      </c>
      <c r="H69" s="34" t="s">
        <v>7</v>
      </c>
      <c r="I69" s="56" t="s">
        <v>750</v>
      </c>
    </row>
    <row r="70" spans="2:9" s="33" customFormat="1" ht="57.75" thickTop="1" thickBot="1" x14ac:dyDescent="0.3">
      <c r="B70" s="55">
        <v>64</v>
      </c>
      <c r="C70" s="34" t="s">
        <v>19</v>
      </c>
      <c r="D70" s="34" t="s">
        <v>19</v>
      </c>
      <c r="E70" s="35" t="s">
        <v>19</v>
      </c>
      <c r="F70" s="36" t="s">
        <v>151</v>
      </c>
      <c r="G70" s="36" t="s">
        <v>444</v>
      </c>
      <c r="H70" s="34" t="s">
        <v>7</v>
      </c>
      <c r="I70" s="61" t="s">
        <v>614</v>
      </c>
    </row>
    <row r="71" spans="2:9" s="33" customFormat="1" ht="95.25" thickTop="1" thickBot="1" x14ac:dyDescent="0.3">
      <c r="B71" s="53">
        <v>65</v>
      </c>
      <c r="C71" s="34" t="s">
        <v>19</v>
      </c>
      <c r="D71" s="34" t="s">
        <v>19</v>
      </c>
      <c r="E71" s="34" t="s">
        <v>19</v>
      </c>
      <c r="F71" s="36" t="s">
        <v>151</v>
      </c>
      <c r="G71" s="36" t="s">
        <v>445</v>
      </c>
      <c r="H71" s="34" t="s">
        <v>7</v>
      </c>
      <c r="I71" s="56" t="s">
        <v>749</v>
      </c>
    </row>
    <row r="72" spans="2:9" s="33" customFormat="1" ht="57.75" thickTop="1" thickBot="1" x14ac:dyDescent="0.3">
      <c r="B72" s="55">
        <v>66</v>
      </c>
      <c r="C72" s="34" t="s">
        <v>19</v>
      </c>
      <c r="D72" s="34" t="s">
        <v>19</v>
      </c>
      <c r="E72" s="34" t="s">
        <v>19</v>
      </c>
      <c r="F72" s="36" t="s">
        <v>151</v>
      </c>
      <c r="G72" s="36" t="s">
        <v>446</v>
      </c>
      <c r="H72" s="34" t="s">
        <v>7</v>
      </c>
      <c r="I72" s="56" t="s">
        <v>748</v>
      </c>
    </row>
    <row r="73" spans="2:9" s="33" customFormat="1" ht="76.5" thickTop="1" thickBot="1" x14ac:dyDescent="0.3">
      <c r="B73" s="53">
        <v>67</v>
      </c>
      <c r="C73" s="34" t="s">
        <v>19</v>
      </c>
      <c r="D73" s="34" t="s">
        <v>19</v>
      </c>
      <c r="E73" s="34" t="s">
        <v>19</v>
      </c>
      <c r="F73" s="36" t="s">
        <v>151</v>
      </c>
      <c r="G73" s="36" t="s">
        <v>153</v>
      </c>
      <c r="H73" s="34" t="s">
        <v>7</v>
      </c>
      <c r="I73" s="60" t="s">
        <v>767</v>
      </c>
    </row>
    <row r="74" spans="2:9" s="33" customFormat="1" ht="95.25" thickTop="1" thickBot="1" x14ac:dyDescent="0.3">
      <c r="B74" s="55">
        <v>68</v>
      </c>
      <c r="C74" s="34" t="s">
        <v>19</v>
      </c>
      <c r="D74" s="34" t="s">
        <v>19</v>
      </c>
      <c r="E74" s="34" t="s">
        <v>19</v>
      </c>
      <c r="F74" s="36" t="s">
        <v>151</v>
      </c>
      <c r="G74" s="36" t="s">
        <v>154</v>
      </c>
      <c r="H74" s="34" t="s">
        <v>7</v>
      </c>
      <c r="I74" s="60" t="s">
        <v>768</v>
      </c>
    </row>
    <row r="75" spans="2:9" s="33" customFormat="1" ht="409.6" thickTop="1" thickBot="1" x14ac:dyDescent="0.3">
      <c r="B75" s="53">
        <v>69</v>
      </c>
      <c r="C75" s="34" t="s">
        <v>155</v>
      </c>
      <c r="D75" s="34" t="s">
        <v>156</v>
      </c>
      <c r="E75" s="34" t="s">
        <v>19</v>
      </c>
      <c r="F75" s="36" t="s">
        <v>769</v>
      </c>
      <c r="G75" s="36" t="s">
        <v>447</v>
      </c>
      <c r="H75" s="34" t="s">
        <v>15</v>
      </c>
      <c r="I75" s="54" t="s">
        <v>684</v>
      </c>
    </row>
    <row r="76" spans="2:9" s="33" customFormat="1" ht="357.75" thickTop="1" thickBot="1" x14ac:dyDescent="0.3">
      <c r="B76" s="55">
        <v>70</v>
      </c>
      <c r="C76" s="34" t="s">
        <v>157</v>
      </c>
      <c r="D76" s="34" t="s">
        <v>158</v>
      </c>
      <c r="E76" s="34" t="s">
        <v>159</v>
      </c>
      <c r="F76" s="36" t="s">
        <v>160</v>
      </c>
      <c r="G76" s="36" t="s">
        <v>448</v>
      </c>
      <c r="H76" s="34" t="s">
        <v>15</v>
      </c>
      <c r="I76" s="54" t="s">
        <v>770</v>
      </c>
    </row>
    <row r="77" spans="2:9" s="33" customFormat="1" ht="76.5" thickTop="1" thickBot="1" x14ac:dyDescent="0.3">
      <c r="B77" s="53">
        <v>71</v>
      </c>
      <c r="C77" s="34" t="s">
        <v>161</v>
      </c>
      <c r="D77" s="34" t="s">
        <v>162</v>
      </c>
      <c r="E77" s="34">
        <v>7</v>
      </c>
      <c r="F77" s="36" t="s">
        <v>163</v>
      </c>
      <c r="G77" s="36" t="s">
        <v>164</v>
      </c>
      <c r="H77" s="34" t="s">
        <v>15</v>
      </c>
      <c r="I77" s="54" t="str">
        <f ca="1">VLOOKUP(F77:F287,'Clarifications  Pre Bid Meeting'!$F$7:$I$217,4,0)</f>
        <v>Yes</v>
      </c>
    </row>
    <row r="78" spans="2:9" s="33" customFormat="1" ht="57.75" thickTop="1" thickBot="1" x14ac:dyDescent="0.3">
      <c r="B78" s="55">
        <v>72</v>
      </c>
      <c r="C78" s="34" t="s">
        <v>165</v>
      </c>
      <c r="D78" s="34" t="s">
        <v>166</v>
      </c>
      <c r="E78" s="35">
        <v>33</v>
      </c>
      <c r="F78" s="36" t="s">
        <v>167</v>
      </c>
      <c r="G78" s="36" t="s">
        <v>168</v>
      </c>
      <c r="H78" s="34" t="s">
        <v>15</v>
      </c>
      <c r="I78" s="54" t="str">
        <f ca="1">VLOOKUP(F78:F288,'Clarifications  Pre Bid Meeting'!$F$7:$I$217,4,0)</f>
        <v xml:space="preserve">
The terms &amp; conditions of the tender document shall prevail.</v>
      </c>
    </row>
    <row r="79" spans="2:9" s="33" customFormat="1" ht="151.5" thickTop="1" thickBot="1" x14ac:dyDescent="0.3">
      <c r="B79" s="53">
        <v>73</v>
      </c>
      <c r="C79" s="34" t="s">
        <v>165</v>
      </c>
      <c r="D79" s="34" t="s">
        <v>166</v>
      </c>
      <c r="E79" s="34">
        <v>37.1</v>
      </c>
      <c r="F79" s="36" t="s">
        <v>542</v>
      </c>
      <c r="G79" s="36" t="s">
        <v>169</v>
      </c>
      <c r="H79" s="34" t="s">
        <v>15</v>
      </c>
      <c r="I79" s="54" t="s">
        <v>685</v>
      </c>
    </row>
    <row r="80" spans="2:9" s="33" customFormat="1" ht="114" thickTop="1" thickBot="1" x14ac:dyDescent="0.3">
      <c r="B80" s="55">
        <v>74</v>
      </c>
      <c r="C80" s="34" t="s">
        <v>17</v>
      </c>
      <c r="D80" s="34" t="s">
        <v>170</v>
      </c>
      <c r="E80" s="34">
        <v>19.100000000000001</v>
      </c>
      <c r="F80" s="36" t="s">
        <v>171</v>
      </c>
      <c r="G80" s="36" t="s">
        <v>449</v>
      </c>
      <c r="H80" s="34" t="s">
        <v>15</v>
      </c>
      <c r="I80" s="54" t="str">
        <f ca="1">VLOOKUP(F80:F290,'Clarifications  Pre Bid Meeting'!$F$7:$I$217,4,0)</f>
        <v>No. The terms &amp; conditions of the tender document shall prevail.</v>
      </c>
    </row>
    <row r="81" spans="2:9" s="33" customFormat="1" ht="132.75" thickTop="1" thickBot="1" x14ac:dyDescent="0.3">
      <c r="B81" s="53">
        <v>75</v>
      </c>
      <c r="C81" s="34" t="s">
        <v>17</v>
      </c>
      <c r="D81" s="34" t="s">
        <v>172</v>
      </c>
      <c r="E81" s="34">
        <v>19.399999999999999</v>
      </c>
      <c r="F81" s="36" t="s">
        <v>173</v>
      </c>
      <c r="G81" s="36" t="s">
        <v>450</v>
      </c>
      <c r="H81" s="34" t="s">
        <v>15</v>
      </c>
      <c r="I81" s="54" t="s">
        <v>684</v>
      </c>
    </row>
    <row r="82" spans="2:9" s="33" customFormat="1" ht="409.6" thickTop="1" thickBot="1" x14ac:dyDescent="0.3">
      <c r="B82" s="55">
        <v>76</v>
      </c>
      <c r="C82" s="37" t="s">
        <v>17</v>
      </c>
      <c r="D82" s="34" t="s">
        <v>172</v>
      </c>
      <c r="E82" s="37">
        <v>9.6999999999999993</v>
      </c>
      <c r="F82" s="38" t="s">
        <v>543</v>
      </c>
      <c r="G82" s="38" t="s">
        <v>451</v>
      </c>
      <c r="H82" s="34" t="s">
        <v>15</v>
      </c>
      <c r="I82" s="54" t="str">
        <f ca="1">VLOOKUP(F82:F292,'Clarifications  Pre Bid Meeting'!$F$7:$I$217,4,0)</f>
        <v xml:space="preserve">
The terms &amp; conditions of the tender document shall prevail.</v>
      </c>
    </row>
    <row r="83" spans="2:9" s="33" customFormat="1" ht="409.6" thickTop="1" thickBot="1" x14ac:dyDescent="0.3">
      <c r="B83" s="53">
        <v>77</v>
      </c>
      <c r="C83" s="37" t="s">
        <v>17</v>
      </c>
      <c r="D83" s="34" t="s">
        <v>172</v>
      </c>
      <c r="E83" s="37">
        <v>20.100000000000001</v>
      </c>
      <c r="F83" s="38" t="s">
        <v>174</v>
      </c>
      <c r="G83" s="38" t="s">
        <v>452</v>
      </c>
      <c r="H83" s="34" t="s">
        <v>15</v>
      </c>
      <c r="I83" s="54" t="s">
        <v>684</v>
      </c>
    </row>
    <row r="84" spans="2:9" s="33" customFormat="1" ht="409.6" thickTop="1" thickBot="1" x14ac:dyDescent="0.3">
      <c r="B84" s="55">
        <v>78</v>
      </c>
      <c r="C84" s="37" t="s">
        <v>17</v>
      </c>
      <c r="D84" s="34" t="s">
        <v>175</v>
      </c>
      <c r="E84" s="37">
        <v>22.1</v>
      </c>
      <c r="F84" s="38" t="s">
        <v>176</v>
      </c>
      <c r="G84" s="38" t="s">
        <v>453</v>
      </c>
      <c r="H84" s="34" t="s">
        <v>15</v>
      </c>
      <c r="I84" s="54" t="s">
        <v>684</v>
      </c>
    </row>
    <row r="85" spans="2:9" s="33" customFormat="1" ht="207.75" thickTop="1" thickBot="1" x14ac:dyDescent="0.3">
      <c r="B85" s="53">
        <v>79</v>
      </c>
      <c r="C85" s="37" t="s">
        <v>17</v>
      </c>
      <c r="D85" s="34" t="s">
        <v>175</v>
      </c>
      <c r="E85" s="37">
        <v>22.3</v>
      </c>
      <c r="F85" s="38" t="s">
        <v>177</v>
      </c>
      <c r="G85" s="38" t="s">
        <v>178</v>
      </c>
      <c r="H85" s="34" t="s">
        <v>15</v>
      </c>
      <c r="I85" s="54" t="s">
        <v>684</v>
      </c>
    </row>
    <row r="86" spans="2:9" s="33" customFormat="1" ht="409.6" thickTop="1" thickBot="1" x14ac:dyDescent="0.3">
      <c r="B86" s="55">
        <v>80</v>
      </c>
      <c r="C86" s="37" t="s">
        <v>17</v>
      </c>
      <c r="D86" s="34" t="s">
        <v>175</v>
      </c>
      <c r="E86" s="37">
        <v>22.2</v>
      </c>
      <c r="F86" s="38" t="s">
        <v>454</v>
      </c>
      <c r="G86" s="38" t="s">
        <v>455</v>
      </c>
      <c r="H86" s="34" t="s">
        <v>15</v>
      </c>
      <c r="I86" s="54" t="s">
        <v>684</v>
      </c>
    </row>
    <row r="87" spans="2:9" s="33" customFormat="1" ht="282.75" thickTop="1" thickBot="1" x14ac:dyDescent="0.3">
      <c r="B87" s="53">
        <v>81</v>
      </c>
      <c r="C87" s="37" t="s">
        <v>17</v>
      </c>
      <c r="D87" s="34" t="s">
        <v>179</v>
      </c>
      <c r="E87" s="37">
        <v>25.3</v>
      </c>
      <c r="F87" s="39" t="s">
        <v>180</v>
      </c>
      <c r="G87" s="39" t="s">
        <v>456</v>
      </c>
      <c r="H87" s="34" t="s">
        <v>15</v>
      </c>
      <c r="I87" s="54" t="s">
        <v>684</v>
      </c>
    </row>
    <row r="88" spans="2:9" s="33" customFormat="1" ht="132.75" thickTop="1" thickBot="1" x14ac:dyDescent="0.3">
      <c r="B88" s="55">
        <v>82</v>
      </c>
      <c r="C88" s="37" t="s">
        <v>17</v>
      </c>
      <c r="D88" s="34" t="s">
        <v>181</v>
      </c>
      <c r="E88" s="37" t="s">
        <v>182</v>
      </c>
      <c r="F88" s="38" t="s">
        <v>544</v>
      </c>
      <c r="G88" s="38" t="s">
        <v>183</v>
      </c>
      <c r="H88" s="34" t="s">
        <v>15</v>
      </c>
      <c r="I88" s="54" t="s">
        <v>684</v>
      </c>
    </row>
    <row r="89" spans="2:9" s="33" customFormat="1" ht="409.6" thickTop="1" thickBot="1" x14ac:dyDescent="0.3">
      <c r="B89" s="53">
        <v>83</v>
      </c>
      <c r="C89" s="34" t="s">
        <v>17</v>
      </c>
      <c r="D89" s="37" t="s">
        <v>184</v>
      </c>
      <c r="E89" s="37">
        <v>31.1</v>
      </c>
      <c r="F89" s="36" t="s">
        <v>545</v>
      </c>
      <c r="G89" s="36" t="s">
        <v>457</v>
      </c>
      <c r="H89" s="34" t="s">
        <v>15</v>
      </c>
      <c r="I89" s="54" t="s">
        <v>685</v>
      </c>
    </row>
    <row r="90" spans="2:9" s="33" customFormat="1" ht="95.25" thickTop="1" thickBot="1" x14ac:dyDescent="0.3">
      <c r="B90" s="55">
        <v>84</v>
      </c>
      <c r="C90" s="37" t="s">
        <v>17</v>
      </c>
      <c r="D90" s="37" t="s">
        <v>185</v>
      </c>
      <c r="E90" s="37">
        <v>33.1</v>
      </c>
      <c r="F90" s="40" t="s">
        <v>458</v>
      </c>
      <c r="G90" s="40" t="s">
        <v>186</v>
      </c>
      <c r="H90" s="34" t="s">
        <v>15</v>
      </c>
      <c r="I90" s="54" t="str">
        <f ca="1">VLOOKUP(F90:F300,'Clarifications  Pre Bid Meeting'!$F$7:$I$217,4,0)</f>
        <v>No. All such instances will be dealt on case to case basis.</v>
      </c>
    </row>
    <row r="91" spans="2:9" s="33" customFormat="1" ht="207.75" thickTop="1" thickBot="1" x14ac:dyDescent="0.3">
      <c r="B91" s="53">
        <v>85</v>
      </c>
      <c r="C91" s="34" t="s">
        <v>17</v>
      </c>
      <c r="D91" s="37" t="s">
        <v>187</v>
      </c>
      <c r="E91" s="37" t="s">
        <v>188</v>
      </c>
      <c r="F91" s="36" t="s">
        <v>189</v>
      </c>
      <c r="G91" s="36" t="s">
        <v>459</v>
      </c>
      <c r="H91" s="34" t="s">
        <v>15</v>
      </c>
      <c r="I91" s="54" t="str">
        <f ca="1">VLOOKUP(F91:F301,'Clarifications  Pre Bid Meeting'!$F$7:$I$217,4,0)</f>
        <v xml:space="preserve">
The terms &amp; conditions of the tender document shall prevail.</v>
      </c>
    </row>
    <row r="92" spans="2:9" s="33" customFormat="1" ht="207.75" thickTop="1" thickBot="1" x14ac:dyDescent="0.3">
      <c r="B92" s="55">
        <v>86</v>
      </c>
      <c r="C92" s="34" t="s">
        <v>17</v>
      </c>
      <c r="D92" s="37" t="s">
        <v>190</v>
      </c>
      <c r="E92" s="37">
        <v>38.200000000000003</v>
      </c>
      <c r="F92" s="36" t="s">
        <v>191</v>
      </c>
      <c r="G92" s="36" t="s">
        <v>168</v>
      </c>
      <c r="H92" s="34" t="s">
        <v>15</v>
      </c>
      <c r="I92" s="54" t="s">
        <v>684</v>
      </c>
    </row>
    <row r="93" spans="2:9" s="33" customFormat="1" ht="114" thickTop="1" thickBot="1" x14ac:dyDescent="0.3">
      <c r="B93" s="53">
        <v>87</v>
      </c>
      <c r="C93" s="34" t="s">
        <v>17</v>
      </c>
      <c r="D93" s="37" t="s">
        <v>192</v>
      </c>
      <c r="E93" s="37" t="s">
        <v>193</v>
      </c>
      <c r="F93" s="36" t="s">
        <v>194</v>
      </c>
      <c r="G93" s="36" t="s">
        <v>460</v>
      </c>
      <c r="H93" s="34" t="s">
        <v>15</v>
      </c>
      <c r="I93" s="54" t="str">
        <f ca="1">VLOOKUP(F93:F303,'Clarifications  Pre Bid Meeting'!$F$7:$I$217,4,0)</f>
        <v>Kindly refer Section VII, Technical Specifications &amp; Scope of Work for the liquidated damages leviable for failure to achieve Functional Guarantees.</v>
      </c>
    </row>
    <row r="94" spans="2:9" s="33" customFormat="1" ht="151.5" thickTop="1" thickBot="1" x14ac:dyDescent="0.3">
      <c r="B94" s="55">
        <v>88</v>
      </c>
      <c r="C94" s="34" t="s">
        <v>17</v>
      </c>
      <c r="D94" s="34" t="s">
        <v>195</v>
      </c>
      <c r="E94" s="34">
        <v>51.1</v>
      </c>
      <c r="F94" s="36" t="s">
        <v>196</v>
      </c>
      <c r="G94" s="36" t="s">
        <v>461</v>
      </c>
      <c r="H94" s="34" t="s">
        <v>15</v>
      </c>
      <c r="I94" s="54" t="s">
        <v>685</v>
      </c>
    </row>
    <row r="95" spans="2:9" s="33" customFormat="1" ht="226.5" thickTop="1" thickBot="1" x14ac:dyDescent="0.3">
      <c r="B95" s="53">
        <v>89</v>
      </c>
      <c r="C95" s="34" t="s">
        <v>17</v>
      </c>
      <c r="D95" s="34" t="s">
        <v>197</v>
      </c>
      <c r="E95" s="34">
        <v>73.11</v>
      </c>
      <c r="F95" s="36" t="s">
        <v>198</v>
      </c>
      <c r="G95" s="36" t="s">
        <v>199</v>
      </c>
      <c r="H95" s="34" t="s">
        <v>15</v>
      </c>
      <c r="I95" s="54" t="s">
        <v>684</v>
      </c>
    </row>
    <row r="96" spans="2:9" s="33" customFormat="1" ht="57.75" thickTop="1" thickBot="1" x14ac:dyDescent="0.3">
      <c r="B96" s="55">
        <v>90</v>
      </c>
      <c r="C96" s="34" t="s">
        <v>17</v>
      </c>
      <c r="D96" s="34" t="s">
        <v>200</v>
      </c>
      <c r="E96" s="34">
        <v>80.2</v>
      </c>
      <c r="F96" s="36" t="s">
        <v>201</v>
      </c>
      <c r="G96" s="36" t="s">
        <v>202</v>
      </c>
      <c r="H96" s="34" t="s">
        <v>15</v>
      </c>
      <c r="I96" s="54" t="str">
        <f ca="1">VLOOKUP(F96:F306,'Clarifications  Pre Bid Meeting'!$F$7:$I$217,4,0)</f>
        <v xml:space="preserve">
The terms &amp; conditions of the tender document shall prevail.</v>
      </c>
    </row>
    <row r="97" spans="2:9" s="33" customFormat="1" ht="95.25" thickTop="1" thickBot="1" x14ac:dyDescent="0.3">
      <c r="B97" s="53">
        <v>91</v>
      </c>
      <c r="C97" s="34" t="s">
        <v>17</v>
      </c>
      <c r="D97" s="34" t="s">
        <v>203</v>
      </c>
      <c r="E97" s="34">
        <v>100</v>
      </c>
      <c r="F97" s="36" t="s">
        <v>226</v>
      </c>
      <c r="G97" s="36" t="s">
        <v>227</v>
      </c>
      <c r="H97" s="34" t="s">
        <v>15</v>
      </c>
      <c r="I97" s="54" t="str">
        <f ca="1">VLOOKUP(F97:F307,'Clarifications  Pre Bid Meeting'!$F$7:$I$217,4,0)</f>
        <v xml:space="preserve">
The terms &amp; conditions of the tender document shall prevail.</v>
      </c>
    </row>
    <row r="98" spans="2:9" s="33" customFormat="1" ht="339" thickTop="1" thickBot="1" x14ac:dyDescent="0.3">
      <c r="B98" s="55">
        <v>92</v>
      </c>
      <c r="C98" s="34" t="s">
        <v>17</v>
      </c>
      <c r="D98" s="34" t="s">
        <v>203</v>
      </c>
      <c r="E98" s="34">
        <v>100</v>
      </c>
      <c r="F98" s="36" t="s">
        <v>204</v>
      </c>
      <c r="G98" s="36" t="s">
        <v>205</v>
      </c>
      <c r="H98" s="34" t="s">
        <v>15</v>
      </c>
      <c r="I98" s="54" t="s">
        <v>684</v>
      </c>
    </row>
    <row r="99" spans="2:9" s="33" customFormat="1" ht="226.5" thickTop="1" thickBot="1" x14ac:dyDescent="0.3">
      <c r="B99" s="53">
        <v>93</v>
      </c>
      <c r="C99" s="34" t="s">
        <v>17</v>
      </c>
      <c r="D99" s="34" t="s">
        <v>203</v>
      </c>
      <c r="E99" s="34">
        <v>100</v>
      </c>
      <c r="F99" s="36" t="s">
        <v>546</v>
      </c>
      <c r="G99" s="36" t="s">
        <v>462</v>
      </c>
      <c r="H99" s="34" t="s">
        <v>15</v>
      </c>
      <c r="I99" s="54" t="s">
        <v>684</v>
      </c>
    </row>
    <row r="100" spans="2:9" s="33" customFormat="1" ht="226.5" thickTop="1" thickBot="1" x14ac:dyDescent="0.3">
      <c r="B100" s="55">
        <v>94</v>
      </c>
      <c r="C100" s="34" t="s">
        <v>206</v>
      </c>
      <c r="D100" s="34" t="s">
        <v>207</v>
      </c>
      <c r="E100" s="34">
        <v>4</v>
      </c>
      <c r="F100" s="36" t="s">
        <v>208</v>
      </c>
      <c r="G100" s="36" t="s">
        <v>463</v>
      </c>
      <c r="H100" s="34" t="s">
        <v>15</v>
      </c>
      <c r="I100" s="54" t="s">
        <v>684</v>
      </c>
    </row>
    <row r="101" spans="2:9" s="33" customFormat="1" ht="301.5" thickTop="1" thickBot="1" x14ac:dyDescent="0.3">
      <c r="B101" s="53">
        <v>95</v>
      </c>
      <c r="C101" s="34" t="s">
        <v>206</v>
      </c>
      <c r="D101" s="34" t="s">
        <v>209</v>
      </c>
      <c r="E101" s="34" t="s">
        <v>210</v>
      </c>
      <c r="F101" s="36" t="s">
        <v>547</v>
      </c>
      <c r="G101" s="36" t="s">
        <v>464</v>
      </c>
      <c r="H101" s="34" t="s">
        <v>15</v>
      </c>
      <c r="I101" s="54" t="s">
        <v>684</v>
      </c>
    </row>
    <row r="102" spans="2:9" s="33" customFormat="1" ht="95.25" thickTop="1" thickBot="1" x14ac:dyDescent="0.3">
      <c r="B102" s="55">
        <v>96</v>
      </c>
      <c r="C102" s="34" t="s">
        <v>206</v>
      </c>
      <c r="D102" s="34" t="s">
        <v>211</v>
      </c>
      <c r="E102" s="34">
        <v>8</v>
      </c>
      <c r="F102" s="36" t="s">
        <v>212</v>
      </c>
      <c r="G102" s="36" t="s">
        <v>213</v>
      </c>
      <c r="H102" s="34" t="s">
        <v>15</v>
      </c>
      <c r="I102" s="54" t="str">
        <f ca="1">VLOOKUP(F102:F312,'Clarifications  Pre Bid Meeting'!$F$7:$I$217,4,0)</f>
        <v xml:space="preserve">
The terms &amp; conditions of the tender document shall prevail.</v>
      </c>
    </row>
    <row r="103" spans="2:9" s="33" customFormat="1" ht="301.5" thickTop="1" thickBot="1" x14ac:dyDescent="0.3">
      <c r="B103" s="53">
        <v>97</v>
      </c>
      <c r="C103" s="34"/>
      <c r="D103" s="34"/>
      <c r="E103" s="34"/>
      <c r="F103" s="36" t="s">
        <v>548</v>
      </c>
      <c r="G103" s="36" t="s">
        <v>465</v>
      </c>
      <c r="H103" s="34" t="s">
        <v>15</v>
      </c>
      <c r="I103" s="54" t="s">
        <v>684</v>
      </c>
    </row>
    <row r="104" spans="2:9" s="33" customFormat="1" ht="357.75" thickTop="1" thickBot="1" x14ac:dyDescent="0.3">
      <c r="B104" s="55">
        <v>98</v>
      </c>
      <c r="C104" s="34"/>
      <c r="D104" s="34"/>
      <c r="E104" s="34" t="s">
        <v>214</v>
      </c>
      <c r="F104" s="36" t="s">
        <v>215</v>
      </c>
      <c r="G104" s="36" t="s">
        <v>466</v>
      </c>
      <c r="H104" s="34" t="s">
        <v>15</v>
      </c>
      <c r="I104" s="54" t="str">
        <f ca="1">VLOOKUP(F104:F314,'Clarifications  Pre Bid Meeting'!$F$7:$I$217,4,0)</f>
        <v xml:space="preserve">
The terms &amp; conditions of the tender document shall prevail.</v>
      </c>
    </row>
    <row r="105" spans="2:9" s="33" customFormat="1" ht="395.25" thickTop="1" thickBot="1" x14ac:dyDescent="0.3">
      <c r="B105" s="53">
        <v>99</v>
      </c>
      <c r="C105" s="34"/>
      <c r="D105" s="34"/>
      <c r="E105" s="34" t="s">
        <v>214</v>
      </c>
      <c r="F105" s="36" t="s">
        <v>216</v>
      </c>
      <c r="G105" s="36" t="s">
        <v>467</v>
      </c>
      <c r="H105" s="34" t="s">
        <v>15</v>
      </c>
      <c r="I105" s="54" t="s">
        <v>771</v>
      </c>
    </row>
    <row r="106" spans="2:9" s="33" customFormat="1" ht="76.5" thickTop="1" thickBot="1" x14ac:dyDescent="0.3">
      <c r="B106" s="55">
        <v>100</v>
      </c>
      <c r="C106" s="34"/>
      <c r="D106" s="34"/>
      <c r="E106" s="34" t="s">
        <v>214</v>
      </c>
      <c r="F106" s="36" t="s">
        <v>217</v>
      </c>
      <c r="G106" s="36" t="s">
        <v>218</v>
      </c>
      <c r="H106" s="34" t="s">
        <v>7</v>
      </c>
      <c r="I106" s="97" t="s">
        <v>734</v>
      </c>
    </row>
    <row r="107" spans="2:9" s="33" customFormat="1" ht="76.5" thickTop="1" thickBot="1" x14ac:dyDescent="0.3">
      <c r="B107" s="53">
        <v>101</v>
      </c>
      <c r="C107" s="34" t="s">
        <v>219</v>
      </c>
      <c r="D107" s="34">
        <v>148</v>
      </c>
      <c r="E107" s="34" t="s">
        <v>220</v>
      </c>
      <c r="F107" s="36" t="s">
        <v>221</v>
      </c>
      <c r="G107" s="36" t="s">
        <v>222</v>
      </c>
      <c r="H107" s="34" t="s">
        <v>7</v>
      </c>
      <c r="I107" s="57" t="s">
        <v>649</v>
      </c>
    </row>
    <row r="108" spans="2:9" s="33" customFormat="1" ht="170.25" thickTop="1" thickBot="1" x14ac:dyDescent="0.3">
      <c r="B108" s="55">
        <v>102</v>
      </c>
      <c r="C108" s="34" t="s">
        <v>223</v>
      </c>
      <c r="D108" s="34">
        <v>425</v>
      </c>
      <c r="E108" s="34" t="s">
        <v>224</v>
      </c>
      <c r="F108" s="36" t="s">
        <v>225</v>
      </c>
      <c r="G108" s="36" t="s">
        <v>468</v>
      </c>
      <c r="H108" s="34" t="s">
        <v>7</v>
      </c>
      <c r="I108" s="59" t="s">
        <v>735</v>
      </c>
    </row>
    <row r="109" spans="2:9" s="33" customFormat="1" ht="57.75" thickTop="1" thickBot="1" x14ac:dyDescent="0.3">
      <c r="B109" s="53">
        <v>103</v>
      </c>
      <c r="C109" s="34" t="s">
        <v>19</v>
      </c>
      <c r="D109" s="34" t="s">
        <v>19</v>
      </c>
      <c r="E109" s="34" t="s">
        <v>19</v>
      </c>
      <c r="F109" s="36" t="s">
        <v>151</v>
      </c>
      <c r="G109" s="36" t="s">
        <v>469</v>
      </c>
      <c r="H109" s="34" t="s">
        <v>7</v>
      </c>
      <c r="I109" s="59" t="s">
        <v>650</v>
      </c>
    </row>
    <row r="110" spans="2:9" s="33" customFormat="1" ht="95.25" thickTop="1" thickBot="1" x14ac:dyDescent="0.3">
      <c r="B110" s="55">
        <v>104</v>
      </c>
      <c r="C110" s="34" t="s">
        <v>228</v>
      </c>
      <c r="D110" s="34">
        <v>275</v>
      </c>
      <c r="E110" s="34">
        <v>3.3</v>
      </c>
      <c r="F110" s="36" t="s">
        <v>549</v>
      </c>
      <c r="G110" s="36" t="s">
        <v>229</v>
      </c>
      <c r="H110" s="34" t="s">
        <v>7</v>
      </c>
      <c r="I110" s="56" t="s">
        <v>599</v>
      </c>
    </row>
    <row r="111" spans="2:9" s="33" customFormat="1" ht="132.75" thickTop="1" thickBot="1" x14ac:dyDescent="0.3">
      <c r="B111" s="53">
        <v>105</v>
      </c>
      <c r="C111" s="34" t="s">
        <v>228</v>
      </c>
      <c r="D111" s="34">
        <v>275</v>
      </c>
      <c r="E111" s="34">
        <v>3.3</v>
      </c>
      <c r="F111" s="36" t="s">
        <v>230</v>
      </c>
      <c r="G111" s="36" t="s">
        <v>470</v>
      </c>
      <c r="H111" s="34" t="s">
        <v>7</v>
      </c>
      <c r="I111" s="56" t="s">
        <v>599</v>
      </c>
    </row>
    <row r="112" spans="2:9" s="33" customFormat="1" ht="151.5" thickTop="1" thickBot="1" x14ac:dyDescent="0.3">
      <c r="B112" s="55">
        <v>106</v>
      </c>
      <c r="C112" s="34" t="s">
        <v>228</v>
      </c>
      <c r="D112" s="34">
        <v>279</v>
      </c>
      <c r="E112" s="34">
        <v>5.4</v>
      </c>
      <c r="F112" s="36" t="s">
        <v>231</v>
      </c>
      <c r="G112" s="36" t="s">
        <v>232</v>
      </c>
      <c r="H112" s="34" t="s">
        <v>7</v>
      </c>
      <c r="I112" s="56" t="s">
        <v>772</v>
      </c>
    </row>
    <row r="113" spans="2:9" s="33" customFormat="1" ht="95.25" thickTop="1" thickBot="1" x14ac:dyDescent="0.3">
      <c r="B113" s="53">
        <v>107</v>
      </c>
      <c r="C113" s="34" t="s">
        <v>228</v>
      </c>
      <c r="D113" s="34">
        <v>279</v>
      </c>
      <c r="E113" s="34">
        <v>5.4</v>
      </c>
      <c r="F113" s="36" t="s">
        <v>233</v>
      </c>
      <c r="G113" s="36" t="s">
        <v>234</v>
      </c>
      <c r="H113" s="34" t="s">
        <v>7</v>
      </c>
      <c r="I113" s="58" t="s">
        <v>599</v>
      </c>
    </row>
    <row r="114" spans="2:9" s="33" customFormat="1" ht="170.25" thickTop="1" thickBot="1" x14ac:dyDescent="0.3">
      <c r="B114" s="55">
        <v>108</v>
      </c>
      <c r="C114" s="34" t="s">
        <v>235</v>
      </c>
      <c r="D114" s="34">
        <v>282</v>
      </c>
      <c r="E114" s="34">
        <v>6.1</v>
      </c>
      <c r="F114" s="36" t="s">
        <v>236</v>
      </c>
      <c r="G114" s="36" t="s">
        <v>237</v>
      </c>
      <c r="H114" s="34" t="s">
        <v>7</v>
      </c>
      <c r="I114" s="56" t="s">
        <v>599</v>
      </c>
    </row>
    <row r="115" spans="2:9" s="33" customFormat="1" ht="57.75" thickTop="1" thickBot="1" x14ac:dyDescent="0.3">
      <c r="B115" s="53">
        <v>109</v>
      </c>
      <c r="C115" s="34" t="s">
        <v>235</v>
      </c>
      <c r="D115" s="34">
        <v>282</v>
      </c>
      <c r="E115" s="34">
        <v>6.8</v>
      </c>
      <c r="F115" s="36" t="s">
        <v>238</v>
      </c>
      <c r="G115" s="36" t="s">
        <v>239</v>
      </c>
      <c r="H115" s="49" t="s">
        <v>7</v>
      </c>
      <c r="I115" s="58" t="s">
        <v>599</v>
      </c>
    </row>
    <row r="116" spans="2:9" s="33" customFormat="1" ht="114" thickTop="1" thickBot="1" x14ac:dyDescent="0.3">
      <c r="B116" s="55">
        <v>110</v>
      </c>
      <c r="C116" s="34" t="s">
        <v>240</v>
      </c>
      <c r="D116" s="34">
        <v>283</v>
      </c>
      <c r="E116" s="34">
        <v>7.14</v>
      </c>
      <c r="F116" s="36" t="s">
        <v>241</v>
      </c>
      <c r="G116" s="36" t="s">
        <v>471</v>
      </c>
      <c r="H116" s="34" t="s">
        <v>7</v>
      </c>
      <c r="I116" s="56" t="s">
        <v>599</v>
      </c>
    </row>
    <row r="117" spans="2:9" s="33" customFormat="1" ht="76.5" thickTop="1" thickBot="1" x14ac:dyDescent="0.3">
      <c r="B117" s="53">
        <v>111</v>
      </c>
      <c r="C117" s="34" t="s">
        <v>242</v>
      </c>
      <c r="D117" s="34">
        <v>298</v>
      </c>
      <c r="E117" s="34">
        <v>13.33</v>
      </c>
      <c r="F117" s="36" t="s">
        <v>23</v>
      </c>
      <c r="G117" s="36" t="s">
        <v>243</v>
      </c>
      <c r="H117" s="34" t="s">
        <v>7</v>
      </c>
      <c r="I117" s="56" t="s">
        <v>669</v>
      </c>
    </row>
    <row r="118" spans="2:9" s="33" customFormat="1" ht="76.5" thickTop="1" thickBot="1" x14ac:dyDescent="0.3">
      <c r="B118" s="55">
        <v>112</v>
      </c>
      <c r="C118" s="34" t="s">
        <v>242</v>
      </c>
      <c r="D118" s="34">
        <v>298</v>
      </c>
      <c r="E118" s="34">
        <v>13.36</v>
      </c>
      <c r="F118" s="36" t="s">
        <v>24</v>
      </c>
      <c r="G118" s="36" t="s">
        <v>244</v>
      </c>
      <c r="H118" s="34" t="s">
        <v>7</v>
      </c>
      <c r="I118" s="56" t="s">
        <v>599</v>
      </c>
    </row>
    <row r="119" spans="2:9" s="33" customFormat="1" ht="76.5" thickTop="1" thickBot="1" x14ac:dyDescent="0.3">
      <c r="B119" s="53">
        <v>113</v>
      </c>
      <c r="C119" s="34" t="s">
        <v>245</v>
      </c>
      <c r="D119" s="34">
        <v>285</v>
      </c>
      <c r="E119" s="34" t="s">
        <v>246</v>
      </c>
      <c r="F119" s="36" t="s">
        <v>247</v>
      </c>
      <c r="G119" s="36" t="s">
        <v>472</v>
      </c>
      <c r="H119" s="34" t="s">
        <v>7</v>
      </c>
      <c r="I119" s="56" t="s">
        <v>599</v>
      </c>
    </row>
    <row r="120" spans="2:9" s="33" customFormat="1" ht="170.25" thickTop="1" thickBot="1" x14ac:dyDescent="0.3">
      <c r="B120" s="55">
        <v>114</v>
      </c>
      <c r="C120" s="34" t="s">
        <v>248</v>
      </c>
      <c r="D120" s="34" t="s">
        <v>249</v>
      </c>
      <c r="E120" s="34" t="s">
        <v>22</v>
      </c>
      <c r="F120" s="36" t="s">
        <v>250</v>
      </c>
      <c r="G120" s="36" t="s">
        <v>473</v>
      </c>
      <c r="H120" s="34" t="s">
        <v>7</v>
      </c>
      <c r="I120" s="56" t="s">
        <v>599</v>
      </c>
    </row>
    <row r="121" spans="2:9" s="33" customFormat="1" ht="395.25" thickTop="1" thickBot="1" x14ac:dyDescent="0.3">
      <c r="B121" s="53">
        <v>115</v>
      </c>
      <c r="C121" s="34" t="s">
        <v>251</v>
      </c>
      <c r="D121" s="34">
        <v>304</v>
      </c>
      <c r="E121" s="34">
        <v>19.2</v>
      </c>
      <c r="F121" s="36" t="s">
        <v>252</v>
      </c>
      <c r="G121" s="36" t="s">
        <v>253</v>
      </c>
      <c r="H121" s="34" t="s">
        <v>7</v>
      </c>
      <c r="I121" s="62" t="s">
        <v>599</v>
      </c>
    </row>
    <row r="122" spans="2:9" s="33" customFormat="1" ht="57.75" thickTop="1" thickBot="1" x14ac:dyDescent="0.3">
      <c r="B122" s="55">
        <v>116</v>
      </c>
      <c r="C122" s="34" t="s">
        <v>254</v>
      </c>
      <c r="D122" s="34">
        <v>176</v>
      </c>
      <c r="E122" s="34" t="s">
        <v>255</v>
      </c>
      <c r="F122" s="36" t="s">
        <v>256</v>
      </c>
      <c r="G122" s="36" t="s">
        <v>257</v>
      </c>
      <c r="H122" s="34" t="s">
        <v>7</v>
      </c>
      <c r="I122" s="56" t="s">
        <v>773</v>
      </c>
    </row>
    <row r="123" spans="2:9" s="33" customFormat="1" ht="76.5" thickTop="1" thickBot="1" x14ac:dyDescent="0.3">
      <c r="B123" s="53">
        <v>117</v>
      </c>
      <c r="C123" s="34" t="s">
        <v>254</v>
      </c>
      <c r="D123" s="34">
        <v>177</v>
      </c>
      <c r="E123" s="34" t="s">
        <v>255</v>
      </c>
      <c r="F123" s="36" t="s">
        <v>258</v>
      </c>
      <c r="G123" s="36" t="s">
        <v>259</v>
      </c>
      <c r="H123" s="34" t="s">
        <v>7</v>
      </c>
      <c r="I123" s="56" t="s">
        <v>627</v>
      </c>
    </row>
    <row r="124" spans="2:9" s="33" customFormat="1" ht="245.25" thickTop="1" thickBot="1" x14ac:dyDescent="0.3">
      <c r="B124" s="55">
        <v>118</v>
      </c>
      <c r="C124" s="34" t="s">
        <v>260</v>
      </c>
      <c r="D124" s="34">
        <v>58</v>
      </c>
      <c r="E124" s="34">
        <v>16.100000000000001</v>
      </c>
      <c r="F124" s="36" t="s">
        <v>261</v>
      </c>
      <c r="G124" s="36" t="s">
        <v>474</v>
      </c>
      <c r="H124" s="34" t="s">
        <v>7</v>
      </c>
      <c r="I124" s="62" t="s">
        <v>626</v>
      </c>
    </row>
    <row r="125" spans="2:9" s="33" customFormat="1" ht="226.5" thickTop="1" thickBot="1" x14ac:dyDescent="0.3">
      <c r="B125" s="53">
        <v>119</v>
      </c>
      <c r="C125" s="34" t="s">
        <v>262</v>
      </c>
      <c r="D125" s="34">
        <v>204</v>
      </c>
      <c r="E125" s="34" t="s">
        <v>263</v>
      </c>
      <c r="F125" s="36" t="s">
        <v>264</v>
      </c>
      <c r="G125" s="36" t="s">
        <v>265</v>
      </c>
      <c r="H125" s="34" t="s">
        <v>7</v>
      </c>
      <c r="I125" s="63" t="s">
        <v>599</v>
      </c>
    </row>
    <row r="126" spans="2:9" s="33" customFormat="1" ht="95.25" thickTop="1" thickBot="1" x14ac:dyDescent="0.3">
      <c r="B126" s="55">
        <v>120</v>
      </c>
      <c r="C126" s="34" t="s">
        <v>266</v>
      </c>
      <c r="D126" s="34">
        <v>261</v>
      </c>
      <c r="E126" s="34" t="s">
        <v>267</v>
      </c>
      <c r="F126" s="36" t="s">
        <v>268</v>
      </c>
      <c r="G126" s="36" t="s">
        <v>269</v>
      </c>
      <c r="H126" s="34" t="s">
        <v>7</v>
      </c>
      <c r="I126" s="62" t="s">
        <v>615</v>
      </c>
    </row>
    <row r="127" spans="2:9" s="33" customFormat="1" ht="76.5" thickTop="1" thickBot="1" x14ac:dyDescent="0.3">
      <c r="B127" s="53">
        <v>121</v>
      </c>
      <c r="C127" s="34" t="s">
        <v>270</v>
      </c>
      <c r="D127" s="34" t="s">
        <v>31</v>
      </c>
      <c r="E127" s="34" t="s">
        <v>29</v>
      </c>
      <c r="F127" s="36" t="s">
        <v>271</v>
      </c>
      <c r="G127" s="36" t="s">
        <v>272</v>
      </c>
      <c r="H127" s="34" t="s">
        <v>7</v>
      </c>
      <c r="I127" s="64" t="s">
        <v>616</v>
      </c>
    </row>
    <row r="128" spans="2:9" s="33" customFormat="1" ht="320.25" thickTop="1" thickBot="1" x14ac:dyDescent="0.3">
      <c r="B128" s="55">
        <v>122</v>
      </c>
      <c r="C128" s="34" t="s">
        <v>165</v>
      </c>
      <c r="D128" s="34" t="s">
        <v>273</v>
      </c>
      <c r="E128" s="34"/>
      <c r="F128" s="36" t="s">
        <v>550</v>
      </c>
      <c r="G128" s="36" t="s">
        <v>475</v>
      </c>
      <c r="H128" s="34" t="s">
        <v>15</v>
      </c>
      <c r="I128" s="54" t="s">
        <v>774</v>
      </c>
    </row>
    <row r="129" spans="2:9" s="33" customFormat="1" ht="57.75" thickTop="1" thickBot="1" x14ac:dyDescent="0.3">
      <c r="B129" s="53">
        <v>123</v>
      </c>
      <c r="C129" s="34" t="s">
        <v>155</v>
      </c>
      <c r="D129" s="34" t="s">
        <v>274</v>
      </c>
      <c r="E129" s="34"/>
      <c r="F129" s="36" t="s">
        <v>552</v>
      </c>
      <c r="G129" s="36"/>
      <c r="H129" s="34" t="s">
        <v>15</v>
      </c>
      <c r="I129" s="54" t="str">
        <f ca="1">VLOOKUP(F129:F339,'Clarifications  Pre Bid Meeting'!$F$7:$I$217,4,0)</f>
        <v>Query not clear</v>
      </c>
    </row>
    <row r="130" spans="2:9" s="33" customFormat="1" ht="132.75" thickTop="1" thickBot="1" x14ac:dyDescent="0.3">
      <c r="B130" s="55">
        <v>124</v>
      </c>
      <c r="C130" s="34" t="s">
        <v>165</v>
      </c>
      <c r="D130" s="34" t="s">
        <v>276</v>
      </c>
      <c r="E130" s="34">
        <v>36.299999999999997</v>
      </c>
      <c r="F130" s="36" t="s">
        <v>551</v>
      </c>
      <c r="G130" s="36" t="s">
        <v>476</v>
      </c>
      <c r="H130" s="34" t="s">
        <v>15</v>
      </c>
      <c r="I130" s="92" t="s">
        <v>720</v>
      </c>
    </row>
    <row r="131" spans="2:9" s="33" customFormat="1" ht="170.25" thickTop="1" thickBot="1" x14ac:dyDescent="0.3">
      <c r="B131" s="53">
        <v>125</v>
      </c>
      <c r="C131" s="34" t="s">
        <v>17</v>
      </c>
      <c r="D131" s="34"/>
      <c r="E131" s="34" t="s">
        <v>277</v>
      </c>
      <c r="F131" s="36" t="s">
        <v>553</v>
      </c>
      <c r="G131" s="36" t="s">
        <v>278</v>
      </c>
      <c r="H131" s="34" t="s">
        <v>15</v>
      </c>
      <c r="I131" s="54" t="s">
        <v>684</v>
      </c>
    </row>
    <row r="132" spans="2:9" s="33" customFormat="1" ht="189" thickTop="1" thickBot="1" x14ac:dyDescent="0.3">
      <c r="B132" s="55">
        <v>126</v>
      </c>
      <c r="C132" s="34" t="s">
        <v>165</v>
      </c>
      <c r="D132" s="34" t="s">
        <v>276</v>
      </c>
      <c r="E132" s="34">
        <v>36.200000000000003</v>
      </c>
      <c r="F132" s="36" t="s">
        <v>554</v>
      </c>
      <c r="G132" s="36"/>
      <c r="H132" s="34" t="s">
        <v>15</v>
      </c>
      <c r="I132" s="54" t="s">
        <v>667</v>
      </c>
    </row>
    <row r="133" spans="2:9" s="33" customFormat="1" ht="39" thickTop="1" thickBot="1" x14ac:dyDescent="0.3">
      <c r="B133" s="53">
        <v>127</v>
      </c>
      <c r="C133" s="34" t="s">
        <v>17</v>
      </c>
      <c r="D133" s="34" t="s">
        <v>279</v>
      </c>
      <c r="E133" s="34"/>
      <c r="F133" s="36" t="s">
        <v>280</v>
      </c>
      <c r="G133" s="36"/>
      <c r="H133" s="34" t="s">
        <v>15</v>
      </c>
      <c r="I133" s="54" t="str">
        <f ca="1">VLOOKUP(F133:F343,'Clarifications  Pre Bid Meeting'!$F$7:$I$217,4,0)</f>
        <v>Query not clear</v>
      </c>
    </row>
    <row r="134" spans="2:9" s="33" customFormat="1" ht="132.75" thickTop="1" thickBot="1" x14ac:dyDescent="0.3">
      <c r="B134" s="55">
        <v>128</v>
      </c>
      <c r="C134" s="34" t="s">
        <v>17</v>
      </c>
      <c r="D134" s="34" t="s">
        <v>281</v>
      </c>
      <c r="E134" s="34">
        <v>9.1300000000000008</v>
      </c>
      <c r="F134" s="36" t="s">
        <v>555</v>
      </c>
      <c r="G134" s="36" t="s">
        <v>282</v>
      </c>
      <c r="H134" s="34" t="s">
        <v>15</v>
      </c>
      <c r="I134" s="54" t="s">
        <v>684</v>
      </c>
    </row>
    <row r="135" spans="2:9" ht="189" thickTop="1" thickBot="1" x14ac:dyDescent="0.3">
      <c r="B135" s="53">
        <v>129</v>
      </c>
      <c r="C135" s="47" t="s">
        <v>17</v>
      </c>
      <c r="D135" s="44" t="s">
        <v>283</v>
      </c>
      <c r="E135" s="44">
        <v>19.100000000000001</v>
      </c>
      <c r="F135" s="48" t="s">
        <v>26</v>
      </c>
      <c r="G135" s="48" t="s">
        <v>477</v>
      </c>
      <c r="H135" s="44" t="s">
        <v>15</v>
      </c>
      <c r="I135" s="54" t="str">
        <f ca="1">VLOOKUP(F135:F345,'Clarifications  Pre Bid Meeting'!$F$7:$I$217,4,0)</f>
        <v>The terms &amp; conditions of the tender document shall prevail.</v>
      </c>
    </row>
    <row r="136" spans="2:9" ht="226.5" thickTop="1" thickBot="1" x14ac:dyDescent="0.3">
      <c r="B136" s="55">
        <v>130</v>
      </c>
      <c r="C136" s="47" t="s">
        <v>17</v>
      </c>
      <c r="D136" s="44" t="s">
        <v>283</v>
      </c>
      <c r="E136" s="44">
        <v>19.100000000000001</v>
      </c>
      <c r="F136" s="48" t="s">
        <v>556</v>
      </c>
      <c r="G136" s="48" t="s">
        <v>284</v>
      </c>
      <c r="H136" s="44" t="s">
        <v>15</v>
      </c>
      <c r="I136" s="54" t="s">
        <v>684</v>
      </c>
    </row>
    <row r="137" spans="2:9" ht="170.25" thickTop="1" thickBot="1" x14ac:dyDescent="0.3">
      <c r="B137" s="53">
        <v>131</v>
      </c>
      <c r="C137" s="47" t="s">
        <v>17</v>
      </c>
      <c r="D137" s="44" t="s">
        <v>283</v>
      </c>
      <c r="E137" s="44">
        <v>19.2</v>
      </c>
      <c r="F137" s="48" t="s">
        <v>285</v>
      </c>
      <c r="G137" s="48" t="s">
        <v>478</v>
      </c>
      <c r="H137" s="44" t="s">
        <v>15</v>
      </c>
      <c r="I137" s="54" t="str">
        <f ca="1">VLOOKUP(F137:F347,'Clarifications  Pre Bid Meeting'!$F$7:$I$217,4,0)</f>
        <v>The terms &amp; conditions of the tender document shall prevail.</v>
      </c>
    </row>
    <row r="138" spans="2:9" ht="114" thickTop="1" thickBot="1" x14ac:dyDescent="0.3">
      <c r="B138" s="55">
        <v>132</v>
      </c>
      <c r="C138" s="47" t="s">
        <v>17</v>
      </c>
      <c r="D138" s="44" t="s">
        <v>283</v>
      </c>
      <c r="E138" s="44">
        <v>19.399999999999999</v>
      </c>
      <c r="F138" s="48" t="s">
        <v>557</v>
      </c>
      <c r="G138" s="48" t="s">
        <v>479</v>
      </c>
      <c r="H138" s="44" t="s">
        <v>15</v>
      </c>
      <c r="I138" s="54" t="str">
        <f ca="1">VLOOKUP(F138:F348,'Clarifications  Pre Bid Meeting'!$F$7:$I$217,4,0)</f>
        <v>The terms &amp; conditions of the tender document shall prevail.</v>
      </c>
    </row>
    <row r="139" spans="2:9" ht="409.6" thickTop="1" thickBot="1" x14ac:dyDescent="0.3">
      <c r="B139" s="53">
        <v>133</v>
      </c>
      <c r="C139" s="47" t="s">
        <v>17</v>
      </c>
      <c r="D139" s="44" t="s">
        <v>286</v>
      </c>
      <c r="E139" s="44"/>
      <c r="F139" s="48" t="s">
        <v>558</v>
      </c>
      <c r="G139" s="48" t="s">
        <v>480</v>
      </c>
      <c r="H139" s="44" t="s">
        <v>15</v>
      </c>
      <c r="I139" s="54" t="s">
        <v>684</v>
      </c>
    </row>
    <row r="140" spans="2:9" ht="264" thickTop="1" thickBot="1" x14ac:dyDescent="0.3">
      <c r="B140" s="55">
        <v>134</v>
      </c>
      <c r="C140" s="47" t="s">
        <v>17</v>
      </c>
      <c r="D140" s="44" t="s">
        <v>286</v>
      </c>
      <c r="E140" s="44">
        <v>20.100000000000001</v>
      </c>
      <c r="F140" s="48" t="s">
        <v>559</v>
      </c>
      <c r="G140" s="48" t="s">
        <v>481</v>
      </c>
      <c r="H140" s="44" t="s">
        <v>15</v>
      </c>
      <c r="I140" s="54" t="s">
        <v>686</v>
      </c>
    </row>
    <row r="141" spans="2:9" ht="39" thickTop="1" thickBot="1" x14ac:dyDescent="0.3">
      <c r="B141" s="53">
        <v>135</v>
      </c>
      <c r="C141" s="47"/>
      <c r="D141" s="44"/>
      <c r="E141" s="44"/>
      <c r="F141" s="48"/>
      <c r="G141" s="48" t="s">
        <v>482</v>
      </c>
      <c r="H141" s="44" t="s">
        <v>15</v>
      </c>
      <c r="I141" s="54" t="s">
        <v>684</v>
      </c>
    </row>
    <row r="142" spans="2:9" ht="226.5" thickTop="1" thickBot="1" x14ac:dyDescent="0.3">
      <c r="B142" s="55">
        <v>136</v>
      </c>
      <c r="C142" s="47" t="s">
        <v>17</v>
      </c>
      <c r="D142" s="44" t="s">
        <v>286</v>
      </c>
      <c r="E142" s="44">
        <v>20.2</v>
      </c>
      <c r="F142" s="48" t="s">
        <v>560</v>
      </c>
      <c r="G142" s="48" t="s">
        <v>483</v>
      </c>
      <c r="H142" s="44" t="s">
        <v>15</v>
      </c>
      <c r="I142" s="54" t="s">
        <v>684</v>
      </c>
    </row>
    <row r="143" spans="2:9" ht="282.75" thickTop="1" thickBot="1" x14ac:dyDescent="0.3">
      <c r="B143" s="53">
        <v>137</v>
      </c>
      <c r="C143" s="47" t="s">
        <v>17</v>
      </c>
      <c r="D143" s="44" t="s">
        <v>287</v>
      </c>
      <c r="E143" s="44">
        <v>22.1</v>
      </c>
      <c r="F143" s="48" t="s">
        <v>288</v>
      </c>
      <c r="G143" s="48" t="s">
        <v>289</v>
      </c>
      <c r="H143" s="44" t="s">
        <v>15</v>
      </c>
      <c r="I143" s="54" t="s">
        <v>684</v>
      </c>
    </row>
    <row r="144" spans="2:9" ht="409.6" thickTop="1" thickBot="1" x14ac:dyDescent="0.3">
      <c r="B144" s="55">
        <v>138</v>
      </c>
      <c r="C144" s="47" t="s">
        <v>17</v>
      </c>
      <c r="D144" s="44" t="s">
        <v>287</v>
      </c>
      <c r="E144" s="44">
        <v>22.1</v>
      </c>
      <c r="F144" s="48" t="s">
        <v>561</v>
      </c>
      <c r="G144" s="48" t="s">
        <v>484</v>
      </c>
      <c r="H144" s="44" t="s">
        <v>15</v>
      </c>
      <c r="I144" s="54" t="s">
        <v>684</v>
      </c>
    </row>
    <row r="145" spans="2:9" ht="301.5" thickTop="1" thickBot="1" x14ac:dyDescent="0.3">
      <c r="B145" s="53">
        <v>139</v>
      </c>
      <c r="C145" s="47" t="s">
        <v>17</v>
      </c>
      <c r="D145" s="44" t="s">
        <v>287</v>
      </c>
      <c r="E145" s="44" t="s">
        <v>290</v>
      </c>
      <c r="F145" s="48" t="s">
        <v>291</v>
      </c>
      <c r="G145" s="48" t="s">
        <v>292</v>
      </c>
      <c r="H145" s="44" t="s">
        <v>15</v>
      </c>
      <c r="I145" s="54" t="s">
        <v>684</v>
      </c>
    </row>
    <row r="146" spans="2:9" ht="189" thickTop="1" thickBot="1" x14ac:dyDescent="0.3">
      <c r="B146" s="55">
        <v>140</v>
      </c>
      <c r="C146" s="47" t="s">
        <v>17</v>
      </c>
      <c r="D146" s="44"/>
      <c r="E146" s="44"/>
      <c r="F146" s="48" t="s">
        <v>562</v>
      </c>
      <c r="G146" s="48"/>
      <c r="H146" s="44" t="s">
        <v>15</v>
      </c>
      <c r="I146" s="54" t="s">
        <v>667</v>
      </c>
    </row>
    <row r="147" spans="2:9" ht="245.25" thickTop="1" thickBot="1" x14ac:dyDescent="0.3">
      <c r="B147" s="53">
        <v>141</v>
      </c>
      <c r="C147" s="47" t="s">
        <v>17</v>
      </c>
      <c r="D147" s="44" t="s">
        <v>279</v>
      </c>
      <c r="E147" s="44"/>
      <c r="F147" s="48" t="s">
        <v>563</v>
      </c>
      <c r="G147" s="48" t="s">
        <v>293</v>
      </c>
      <c r="H147" s="44" t="s">
        <v>15</v>
      </c>
      <c r="I147" s="54" t="s">
        <v>684</v>
      </c>
    </row>
    <row r="148" spans="2:9" ht="376.5" thickTop="1" thickBot="1" x14ac:dyDescent="0.3">
      <c r="B148" s="55">
        <v>142</v>
      </c>
      <c r="C148" s="47" t="s">
        <v>17</v>
      </c>
      <c r="D148" s="44" t="s">
        <v>279</v>
      </c>
      <c r="E148" s="44">
        <v>25.3</v>
      </c>
      <c r="F148" s="48" t="s">
        <v>294</v>
      </c>
      <c r="G148" s="48" t="s">
        <v>295</v>
      </c>
      <c r="H148" s="44" t="s">
        <v>15</v>
      </c>
      <c r="I148" s="54" t="s">
        <v>684</v>
      </c>
    </row>
    <row r="149" spans="2:9" ht="264" thickTop="1" thickBot="1" x14ac:dyDescent="0.3">
      <c r="B149" s="53">
        <v>143</v>
      </c>
      <c r="C149" s="47" t="s">
        <v>17</v>
      </c>
      <c r="D149" s="44" t="s">
        <v>296</v>
      </c>
      <c r="E149" s="44" t="s">
        <v>297</v>
      </c>
      <c r="F149" s="48" t="s">
        <v>564</v>
      </c>
      <c r="G149" s="48" t="s">
        <v>298</v>
      </c>
      <c r="H149" s="44" t="s">
        <v>15</v>
      </c>
      <c r="I149" s="54" t="s">
        <v>684</v>
      </c>
    </row>
    <row r="150" spans="2:9" ht="409.6" thickTop="1" thickBot="1" x14ac:dyDescent="0.3">
      <c r="B150" s="55">
        <v>144</v>
      </c>
      <c r="C150" s="47" t="s">
        <v>17</v>
      </c>
      <c r="D150" s="44" t="s">
        <v>299</v>
      </c>
      <c r="E150" s="44">
        <v>31</v>
      </c>
      <c r="F150" s="48" t="s">
        <v>565</v>
      </c>
      <c r="G150" s="48" t="s">
        <v>485</v>
      </c>
      <c r="H150" s="44" t="s">
        <v>15</v>
      </c>
      <c r="I150" s="54" t="s">
        <v>684</v>
      </c>
    </row>
    <row r="151" spans="2:9" ht="339" thickTop="1" thickBot="1" x14ac:dyDescent="0.3">
      <c r="B151" s="53">
        <v>145</v>
      </c>
      <c r="C151" s="47" t="s">
        <v>17</v>
      </c>
      <c r="D151" s="44" t="s">
        <v>299</v>
      </c>
      <c r="E151" s="44" t="s">
        <v>300</v>
      </c>
      <c r="F151" s="48" t="s">
        <v>566</v>
      </c>
      <c r="G151" s="48" t="s">
        <v>486</v>
      </c>
      <c r="H151" s="44" t="s">
        <v>15</v>
      </c>
      <c r="I151" s="54" t="s">
        <v>684</v>
      </c>
    </row>
    <row r="152" spans="2:9" ht="376.5" thickTop="1" thickBot="1" x14ac:dyDescent="0.3">
      <c r="B152" s="55">
        <v>146</v>
      </c>
      <c r="C152" s="47" t="s">
        <v>17</v>
      </c>
      <c r="D152" s="44"/>
      <c r="E152" s="44" t="s">
        <v>301</v>
      </c>
      <c r="F152" s="48" t="s">
        <v>567</v>
      </c>
      <c r="G152" s="48" t="s">
        <v>487</v>
      </c>
      <c r="H152" s="44" t="s">
        <v>15</v>
      </c>
      <c r="I152" s="54" t="s">
        <v>687</v>
      </c>
    </row>
    <row r="153" spans="2:9" ht="282.75" thickTop="1" thickBot="1" x14ac:dyDescent="0.3">
      <c r="B153" s="53">
        <v>147</v>
      </c>
      <c r="C153" s="47" t="s">
        <v>17</v>
      </c>
      <c r="D153" s="44"/>
      <c r="E153" s="44" t="s">
        <v>13</v>
      </c>
      <c r="F153" s="48" t="s">
        <v>568</v>
      </c>
      <c r="G153" s="48" t="s">
        <v>487</v>
      </c>
      <c r="H153" s="34" t="s">
        <v>7</v>
      </c>
      <c r="I153" s="65" t="s">
        <v>599</v>
      </c>
    </row>
    <row r="154" spans="2:9" ht="207.75" thickTop="1" thickBot="1" x14ac:dyDescent="0.3">
      <c r="B154" s="55">
        <v>148</v>
      </c>
      <c r="C154" s="47" t="s">
        <v>17</v>
      </c>
      <c r="D154" s="44" t="s">
        <v>302</v>
      </c>
      <c r="E154" s="44">
        <v>38.200000000000003</v>
      </c>
      <c r="F154" s="48" t="s">
        <v>569</v>
      </c>
      <c r="G154" s="48" t="s">
        <v>303</v>
      </c>
      <c r="H154" s="44" t="s">
        <v>15</v>
      </c>
      <c r="I154" s="54" t="s">
        <v>684</v>
      </c>
    </row>
    <row r="155" spans="2:9" ht="76.5" thickTop="1" thickBot="1" x14ac:dyDescent="0.3">
      <c r="B155" s="53">
        <v>149</v>
      </c>
      <c r="C155" s="47" t="s">
        <v>17</v>
      </c>
      <c r="D155" s="44" t="s">
        <v>302</v>
      </c>
      <c r="E155" s="44">
        <v>39</v>
      </c>
      <c r="F155" s="48" t="s">
        <v>304</v>
      </c>
      <c r="G155" s="48" t="s">
        <v>305</v>
      </c>
      <c r="H155" s="44" t="s">
        <v>15</v>
      </c>
      <c r="I155" s="54" t="str">
        <f ca="1">VLOOKUP(F155:F365,'Clarifications  Pre Bid Meeting'!$F$7:$I$217,4,0)</f>
        <v>The terms &amp; conditions of the tender document shall prevail.</v>
      </c>
    </row>
    <row r="156" spans="2:9" ht="76.5" thickTop="1" thickBot="1" x14ac:dyDescent="0.3">
      <c r="B156" s="55">
        <v>150</v>
      </c>
      <c r="C156" s="47" t="s">
        <v>17</v>
      </c>
      <c r="D156" s="44"/>
      <c r="E156" s="44">
        <v>53.3</v>
      </c>
      <c r="F156" s="48" t="s">
        <v>306</v>
      </c>
      <c r="G156" s="48" t="s">
        <v>307</v>
      </c>
      <c r="H156" s="44" t="s">
        <v>15</v>
      </c>
      <c r="I156" s="54" t="str">
        <f ca="1">VLOOKUP(F156:F366,'Clarifications  Pre Bid Meeting'!$F$7:$I$217,4,0)</f>
        <v>The terms &amp; conditions of the tender document shall prevail.</v>
      </c>
    </row>
    <row r="157" spans="2:9" ht="170.25" thickTop="1" thickBot="1" x14ac:dyDescent="0.3">
      <c r="B157" s="53">
        <v>151</v>
      </c>
      <c r="C157" s="47" t="s">
        <v>17</v>
      </c>
      <c r="D157" s="44" t="s">
        <v>308</v>
      </c>
      <c r="E157" s="44">
        <v>67</v>
      </c>
      <c r="F157" s="48" t="s">
        <v>309</v>
      </c>
      <c r="G157" s="48" t="s">
        <v>488</v>
      </c>
      <c r="H157" s="44" t="s">
        <v>15</v>
      </c>
      <c r="I157" s="54" t="s">
        <v>684</v>
      </c>
    </row>
    <row r="158" spans="2:9" ht="395.25" thickTop="1" thickBot="1" x14ac:dyDescent="0.3">
      <c r="B158" s="55">
        <v>152</v>
      </c>
      <c r="C158" s="47" t="s">
        <v>17</v>
      </c>
      <c r="D158" s="44" t="s">
        <v>310</v>
      </c>
      <c r="E158" s="44">
        <v>70</v>
      </c>
      <c r="F158" s="48" t="s">
        <v>570</v>
      </c>
      <c r="G158" s="48" t="s">
        <v>489</v>
      </c>
      <c r="H158" s="44" t="s">
        <v>15</v>
      </c>
      <c r="I158" s="54" t="s">
        <v>684</v>
      </c>
    </row>
    <row r="159" spans="2:9" ht="264" thickTop="1" thickBot="1" x14ac:dyDescent="0.3">
      <c r="B159" s="53">
        <v>153</v>
      </c>
      <c r="C159" s="47" t="s">
        <v>17</v>
      </c>
      <c r="D159" s="44" t="s">
        <v>310</v>
      </c>
      <c r="E159" s="44">
        <v>71.099999999999994</v>
      </c>
      <c r="F159" s="48" t="s">
        <v>571</v>
      </c>
      <c r="G159" s="48" t="s">
        <v>490</v>
      </c>
      <c r="H159" s="44" t="s">
        <v>15</v>
      </c>
      <c r="I159" s="54" t="s">
        <v>684</v>
      </c>
    </row>
    <row r="160" spans="2:9" ht="57.75" thickTop="1" thickBot="1" x14ac:dyDescent="0.3">
      <c r="B160" s="55">
        <v>154</v>
      </c>
      <c r="C160" s="47" t="s">
        <v>17</v>
      </c>
      <c r="D160" s="44" t="s">
        <v>310</v>
      </c>
      <c r="E160" s="44">
        <v>73</v>
      </c>
      <c r="F160" s="48" t="s">
        <v>311</v>
      </c>
      <c r="G160" s="48" t="s">
        <v>312</v>
      </c>
      <c r="H160" s="44" t="s">
        <v>15</v>
      </c>
      <c r="I160" s="54" t="str">
        <f ca="1">VLOOKUP(F160:F370,'Clarifications  Pre Bid Meeting'!$F$7:$I$217,4,0)</f>
        <v>The terms &amp; conditions of the tender document shall prevail.</v>
      </c>
    </row>
    <row r="161" spans="2:9" ht="226.5" thickTop="1" thickBot="1" x14ac:dyDescent="0.3">
      <c r="B161" s="53">
        <v>155</v>
      </c>
      <c r="C161" s="47" t="s">
        <v>17</v>
      </c>
      <c r="D161" s="44" t="s">
        <v>313</v>
      </c>
      <c r="E161" s="44">
        <v>73.11</v>
      </c>
      <c r="F161" s="48" t="s">
        <v>572</v>
      </c>
      <c r="G161" s="48" t="s">
        <v>314</v>
      </c>
      <c r="H161" s="44" t="s">
        <v>15</v>
      </c>
      <c r="I161" s="54" t="s">
        <v>684</v>
      </c>
    </row>
    <row r="162" spans="2:9" ht="132.75" thickTop="1" thickBot="1" x14ac:dyDescent="0.3">
      <c r="B162" s="55">
        <v>156</v>
      </c>
      <c r="C162" s="47" t="s">
        <v>17</v>
      </c>
      <c r="D162" s="44" t="s">
        <v>313</v>
      </c>
      <c r="E162" s="44">
        <v>73.13</v>
      </c>
      <c r="F162" s="48" t="s">
        <v>315</v>
      </c>
      <c r="G162" s="48" t="s">
        <v>316</v>
      </c>
      <c r="H162" s="34" t="s">
        <v>7</v>
      </c>
      <c r="I162" s="97" t="s">
        <v>725</v>
      </c>
    </row>
    <row r="163" spans="2:9" ht="207.75" thickTop="1" thickBot="1" x14ac:dyDescent="0.3">
      <c r="B163" s="53">
        <v>157</v>
      </c>
      <c r="C163" s="47" t="s">
        <v>17</v>
      </c>
      <c r="D163" s="44" t="s">
        <v>313</v>
      </c>
      <c r="E163" s="44">
        <v>73.14</v>
      </c>
      <c r="F163" s="48" t="s">
        <v>317</v>
      </c>
      <c r="G163" s="48" t="s">
        <v>775</v>
      </c>
      <c r="H163" s="44" t="s">
        <v>15</v>
      </c>
      <c r="I163" s="54" t="str">
        <f ca="1">VLOOKUP(F163:F373,'Clarifications  Pre Bid Meeting'!$F$7:$I$217,4,0)</f>
        <v>The terms &amp; conditions of the tender document shall prevail.</v>
      </c>
    </row>
    <row r="164" spans="2:9" ht="339" thickTop="1" thickBot="1" x14ac:dyDescent="0.3">
      <c r="B164" s="55">
        <v>158</v>
      </c>
      <c r="C164" s="47" t="s">
        <v>17</v>
      </c>
      <c r="D164" s="44" t="s">
        <v>318</v>
      </c>
      <c r="E164" s="44">
        <v>78.099999999999994</v>
      </c>
      <c r="F164" s="48" t="s">
        <v>573</v>
      </c>
      <c r="G164" s="48" t="s">
        <v>491</v>
      </c>
      <c r="H164" s="44" t="s">
        <v>15</v>
      </c>
      <c r="I164" s="54" t="s">
        <v>684</v>
      </c>
    </row>
    <row r="165" spans="2:9" ht="189" thickTop="1" thickBot="1" x14ac:dyDescent="0.3">
      <c r="B165" s="53">
        <v>159</v>
      </c>
      <c r="C165" s="47" t="s">
        <v>17</v>
      </c>
      <c r="D165" s="44" t="s">
        <v>319</v>
      </c>
      <c r="E165" s="44">
        <v>80.599999999999994</v>
      </c>
      <c r="F165" s="48" t="s">
        <v>574</v>
      </c>
      <c r="G165" s="48" t="s">
        <v>320</v>
      </c>
      <c r="H165" s="44" t="s">
        <v>15</v>
      </c>
      <c r="I165" s="54" t="s">
        <v>684</v>
      </c>
    </row>
    <row r="166" spans="2:9" ht="301.5" thickTop="1" thickBot="1" x14ac:dyDescent="0.3">
      <c r="B166" s="55">
        <v>160</v>
      </c>
      <c r="C166" s="47" t="s">
        <v>17</v>
      </c>
      <c r="D166" s="44" t="s">
        <v>321</v>
      </c>
      <c r="E166" s="44" t="s">
        <v>84</v>
      </c>
      <c r="F166" s="48" t="s">
        <v>575</v>
      </c>
      <c r="G166" s="48" t="s">
        <v>322</v>
      </c>
      <c r="H166" s="44" t="s">
        <v>15</v>
      </c>
      <c r="I166" s="54" t="s">
        <v>684</v>
      </c>
    </row>
    <row r="167" spans="2:9" ht="320.25" thickTop="1" thickBot="1" x14ac:dyDescent="0.3">
      <c r="B167" s="53">
        <v>161</v>
      </c>
      <c r="C167" s="47" t="s">
        <v>17</v>
      </c>
      <c r="D167" s="44" t="s">
        <v>323</v>
      </c>
      <c r="E167" s="44">
        <v>88</v>
      </c>
      <c r="F167" s="48" t="s">
        <v>576</v>
      </c>
      <c r="G167" s="48" t="s">
        <v>324</v>
      </c>
      <c r="H167" s="44" t="s">
        <v>15</v>
      </c>
      <c r="I167" s="54" t="s">
        <v>685</v>
      </c>
    </row>
    <row r="168" spans="2:9" ht="39" thickTop="1" thickBot="1" x14ac:dyDescent="0.3">
      <c r="B168" s="55">
        <v>162</v>
      </c>
      <c r="C168" s="47" t="s">
        <v>17</v>
      </c>
      <c r="D168" s="44" t="s">
        <v>323</v>
      </c>
      <c r="E168" s="44">
        <v>91.2</v>
      </c>
      <c r="F168" s="48" t="s">
        <v>325</v>
      </c>
      <c r="G168" s="48" t="s">
        <v>492</v>
      </c>
      <c r="H168" s="44" t="s">
        <v>15</v>
      </c>
      <c r="I168" s="54" t="str">
        <f ca="1">VLOOKUP(F168:F378,'Clarifications  Pre Bid Meeting'!$F$7:$I$217,4,0)</f>
        <v>Kinldy refer clause 91 of the GCC whch is uniformly applies to the O&amp;M services also.</v>
      </c>
    </row>
    <row r="169" spans="2:9" ht="409.6" thickTop="1" thickBot="1" x14ac:dyDescent="0.3">
      <c r="B169" s="53">
        <v>163</v>
      </c>
      <c r="C169" s="47" t="s">
        <v>17</v>
      </c>
      <c r="D169" s="44" t="s">
        <v>326</v>
      </c>
      <c r="E169" s="44">
        <v>93.2</v>
      </c>
      <c r="F169" s="48" t="s">
        <v>577</v>
      </c>
      <c r="G169" s="48" t="s">
        <v>327</v>
      </c>
      <c r="H169" s="44" t="s">
        <v>15</v>
      </c>
      <c r="I169" s="54" t="s">
        <v>776</v>
      </c>
    </row>
    <row r="170" spans="2:9" ht="132.75" thickTop="1" thickBot="1" x14ac:dyDescent="0.3">
      <c r="B170" s="55">
        <v>164</v>
      </c>
      <c r="C170" s="47" t="s">
        <v>17</v>
      </c>
      <c r="D170" s="44" t="s">
        <v>326</v>
      </c>
      <c r="E170" s="44">
        <v>94.2</v>
      </c>
      <c r="F170" s="48" t="s">
        <v>578</v>
      </c>
      <c r="G170" s="48" t="s">
        <v>493</v>
      </c>
      <c r="H170" s="44" t="s">
        <v>15</v>
      </c>
      <c r="I170" s="54" t="s">
        <v>684</v>
      </c>
    </row>
    <row r="171" spans="2:9" ht="114" thickTop="1" thickBot="1" x14ac:dyDescent="0.3">
      <c r="B171" s="53">
        <v>165</v>
      </c>
      <c r="C171" s="47" t="s">
        <v>17</v>
      </c>
      <c r="D171" s="44" t="s">
        <v>328</v>
      </c>
      <c r="E171" s="44">
        <v>94.4</v>
      </c>
      <c r="F171" s="48" t="s">
        <v>579</v>
      </c>
      <c r="G171" s="48" t="s">
        <v>329</v>
      </c>
      <c r="H171" s="44" t="s">
        <v>15</v>
      </c>
      <c r="I171" s="54" t="str">
        <f ca="1">VLOOKUP(F171:F381,'Clarifications  Pre Bid Meeting'!$F$7:$I$217,4,0)</f>
        <v>The terms &amp; conditions of the tender document shall prevail.</v>
      </c>
    </row>
    <row r="172" spans="2:9" ht="151.5" thickTop="1" thickBot="1" x14ac:dyDescent="0.3">
      <c r="B172" s="55">
        <v>166</v>
      </c>
      <c r="C172" s="47" t="s">
        <v>17</v>
      </c>
      <c r="D172" s="44"/>
      <c r="E172" s="44">
        <v>95.3</v>
      </c>
      <c r="F172" s="48" t="s">
        <v>580</v>
      </c>
      <c r="G172" s="48" t="s">
        <v>494</v>
      </c>
      <c r="H172" s="44" t="s">
        <v>15</v>
      </c>
      <c r="I172" s="54" t="s">
        <v>684</v>
      </c>
    </row>
    <row r="173" spans="2:9" ht="189" thickTop="1" thickBot="1" x14ac:dyDescent="0.3">
      <c r="B173" s="53">
        <v>167</v>
      </c>
      <c r="C173" s="47" t="s">
        <v>17</v>
      </c>
      <c r="D173" s="44" t="s">
        <v>330</v>
      </c>
      <c r="E173" s="44">
        <v>100</v>
      </c>
      <c r="F173" s="48" t="s">
        <v>331</v>
      </c>
      <c r="G173" s="48" t="s">
        <v>332</v>
      </c>
      <c r="H173" s="44" t="s">
        <v>15</v>
      </c>
      <c r="I173" s="54" t="s">
        <v>684</v>
      </c>
    </row>
    <row r="174" spans="2:9" ht="151.5" thickTop="1" thickBot="1" x14ac:dyDescent="0.3">
      <c r="B174" s="55">
        <v>168</v>
      </c>
      <c r="C174" s="47" t="s">
        <v>17</v>
      </c>
      <c r="D174" s="44" t="s">
        <v>330</v>
      </c>
      <c r="E174" s="44">
        <v>100</v>
      </c>
      <c r="F174" s="48" t="s">
        <v>333</v>
      </c>
      <c r="G174" s="48" t="s">
        <v>777</v>
      </c>
      <c r="H174" s="44" t="s">
        <v>15</v>
      </c>
      <c r="I174" s="54" t="s">
        <v>688</v>
      </c>
    </row>
    <row r="175" spans="2:9" ht="95.25" thickTop="1" thickBot="1" x14ac:dyDescent="0.3">
      <c r="B175" s="53">
        <v>169</v>
      </c>
      <c r="C175" s="47" t="s">
        <v>14</v>
      </c>
      <c r="D175" s="44" t="s">
        <v>334</v>
      </c>
      <c r="E175" s="44">
        <v>4</v>
      </c>
      <c r="F175" s="48" t="s">
        <v>335</v>
      </c>
      <c r="G175" s="48" t="s">
        <v>336</v>
      </c>
      <c r="H175" s="44" t="s">
        <v>15</v>
      </c>
      <c r="I175" s="54" t="str">
        <f ca="1">VLOOKUP(F175:F385,'Clarifications  Pre Bid Meeting'!$F$7:$I$217,4,0)</f>
        <v>The terms &amp; conditions of the tender document shall prevail.</v>
      </c>
    </row>
    <row r="176" spans="2:9" ht="264" thickTop="1" thickBot="1" x14ac:dyDescent="0.3">
      <c r="B176" s="55">
        <v>170</v>
      </c>
      <c r="C176" s="47" t="s">
        <v>14</v>
      </c>
      <c r="D176" s="44" t="s">
        <v>334</v>
      </c>
      <c r="E176" s="44">
        <v>6</v>
      </c>
      <c r="F176" s="48" t="s">
        <v>778</v>
      </c>
      <c r="G176" s="48" t="s">
        <v>337</v>
      </c>
      <c r="H176" s="44" t="s">
        <v>15</v>
      </c>
      <c r="I176" s="54" t="s">
        <v>687</v>
      </c>
    </row>
    <row r="177" spans="2:9" ht="151.5" thickTop="1" thickBot="1" x14ac:dyDescent="0.3">
      <c r="B177" s="53">
        <v>171</v>
      </c>
      <c r="C177" s="47"/>
      <c r="D177" s="44" t="s">
        <v>338</v>
      </c>
      <c r="E177" s="44">
        <v>8</v>
      </c>
      <c r="F177" s="48" t="s">
        <v>339</v>
      </c>
      <c r="G177" s="48" t="s">
        <v>340</v>
      </c>
      <c r="H177" s="34" t="s">
        <v>7</v>
      </c>
      <c r="I177" s="66" t="s">
        <v>651</v>
      </c>
    </row>
    <row r="178" spans="2:9" ht="189" thickTop="1" thickBot="1" x14ac:dyDescent="0.3">
      <c r="B178" s="55">
        <v>172</v>
      </c>
      <c r="C178" s="47"/>
      <c r="D178" s="44" t="s">
        <v>341</v>
      </c>
      <c r="E178" s="44" t="s">
        <v>342</v>
      </c>
      <c r="F178" s="48" t="s">
        <v>581</v>
      </c>
      <c r="G178" s="48"/>
      <c r="H178" s="34" t="s">
        <v>7</v>
      </c>
      <c r="I178" s="67" t="s">
        <v>599</v>
      </c>
    </row>
    <row r="179" spans="2:9" ht="409.6" thickTop="1" thickBot="1" x14ac:dyDescent="0.3">
      <c r="B179" s="53">
        <v>173</v>
      </c>
      <c r="C179" s="47" t="s">
        <v>14</v>
      </c>
      <c r="D179" s="44" t="s">
        <v>338</v>
      </c>
      <c r="E179" s="44">
        <v>7</v>
      </c>
      <c r="F179" s="48" t="s">
        <v>582</v>
      </c>
      <c r="G179" s="48" t="s">
        <v>343</v>
      </c>
      <c r="H179" s="34" t="s">
        <v>7</v>
      </c>
      <c r="I179" s="65" t="s">
        <v>599</v>
      </c>
    </row>
    <row r="180" spans="2:9" ht="409.6" thickTop="1" thickBot="1" x14ac:dyDescent="0.3">
      <c r="B180" s="55">
        <v>174</v>
      </c>
      <c r="C180" s="47" t="s">
        <v>14</v>
      </c>
      <c r="D180" s="44" t="s">
        <v>338</v>
      </c>
      <c r="E180" s="44">
        <v>8</v>
      </c>
      <c r="F180" s="48" t="s">
        <v>495</v>
      </c>
      <c r="G180" s="48" t="s">
        <v>496</v>
      </c>
      <c r="H180" s="34" t="s">
        <v>7</v>
      </c>
      <c r="I180" s="66" t="s">
        <v>665</v>
      </c>
    </row>
    <row r="181" spans="2:9" ht="114" thickTop="1" thickBot="1" x14ac:dyDescent="0.3">
      <c r="B181" s="53">
        <v>175</v>
      </c>
      <c r="C181" s="47" t="s">
        <v>14</v>
      </c>
      <c r="D181" s="44" t="s">
        <v>338</v>
      </c>
      <c r="E181" s="44">
        <v>8</v>
      </c>
      <c r="F181" s="48" t="s">
        <v>344</v>
      </c>
      <c r="G181" s="48" t="s">
        <v>345</v>
      </c>
      <c r="H181" s="34" t="s">
        <v>7</v>
      </c>
      <c r="I181" s="66" t="s">
        <v>651</v>
      </c>
    </row>
    <row r="182" spans="2:9" ht="395.25" thickTop="1" thickBot="1" x14ac:dyDescent="0.3">
      <c r="B182" s="55">
        <v>176</v>
      </c>
      <c r="C182" s="47" t="s">
        <v>14</v>
      </c>
      <c r="D182" s="44" t="s">
        <v>346</v>
      </c>
      <c r="E182" s="44">
        <v>9</v>
      </c>
      <c r="F182" s="48" t="s">
        <v>497</v>
      </c>
      <c r="G182" s="48" t="s">
        <v>498</v>
      </c>
      <c r="H182" s="34" t="s">
        <v>7</v>
      </c>
      <c r="I182" s="66" t="s">
        <v>649</v>
      </c>
    </row>
    <row r="183" spans="2:9" ht="264" thickTop="1" thickBot="1" x14ac:dyDescent="0.3">
      <c r="B183" s="53">
        <v>177</v>
      </c>
      <c r="C183" s="47" t="s">
        <v>14</v>
      </c>
      <c r="D183" s="44" t="s">
        <v>347</v>
      </c>
      <c r="E183" s="44">
        <v>11</v>
      </c>
      <c r="F183" s="48" t="s">
        <v>348</v>
      </c>
      <c r="G183" s="48" t="s">
        <v>499</v>
      </c>
      <c r="H183" s="44" t="s">
        <v>15</v>
      </c>
      <c r="I183" s="54" t="s">
        <v>684</v>
      </c>
    </row>
    <row r="184" spans="2:9" ht="151.5" thickTop="1" thickBot="1" x14ac:dyDescent="0.3">
      <c r="B184" s="55">
        <v>178</v>
      </c>
      <c r="C184" s="47" t="s">
        <v>14</v>
      </c>
      <c r="D184" s="44" t="s">
        <v>347</v>
      </c>
      <c r="E184" s="44">
        <v>11</v>
      </c>
      <c r="F184" s="48" t="s">
        <v>349</v>
      </c>
      <c r="G184" s="48" t="s">
        <v>500</v>
      </c>
      <c r="H184" s="44" t="s">
        <v>15</v>
      </c>
      <c r="I184" s="54" t="s">
        <v>684</v>
      </c>
    </row>
    <row r="185" spans="2:9" ht="189" thickTop="1" thickBot="1" x14ac:dyDescent="0.3">
      <c r="B185" s="53">
        <v>179</v>
      </c>
      <c r="C185" s="47" t="s">
        <v>14</v>
      </c>
      <c r="D185" s="44" t="s">
        <v>347</v>
      </c>
      <c r="E185" s="44">
        <v>11</v>
      </c>
      <c r="F185" s="48" t="s">
        <v>350</v>
      </c>
      <c r="G185" s="48" t="s">
        <v>351</v>
      </c>
      <c r="H185" s="44" t="s">
        <v>15</v>
      </c>
      <c r="I185" s="54" t="s">
        <v>684</v>
      </c>
    </row>
    <row r="186" spans="2:9" ht="132.75" thickTop="1" thickBot="1" x14ac:dyDescent="0.3">
      <c r="B186" s="55">
        <v>180</v>
      </c>
      <c r="C186" s="47" t="s">
        <v>14</v>
      </c>
      <c r="D186" s="44" t="s">
        <v>352</v>
      </c>
      <c r="E186" s="44">
        <v>11</v>
      </c>
      <c r="F186" s="48" t="s">
        <v>353</v>
      </c>
      <c r="G186" s="48" t="s">
        <v>501</v>
      </c>
      <c r="H186" s="44" t="s">
        <v>15</v>
      </c>
      <c r="I186" s="92" t="s">
        <v>721</v>
      </c>
    </row>
    <row r="187" spans="2:9" ht="114" thickTop="1" thickBot="1" x14ac:dyDescent="0.3">
      <c r="B187" s="53">
        <v>181</v>
      </c>
      <c r="C187" s="47" t="s">
        <v>354</v>
      </c>
      <c r="D187" s="44" t="s">
        <v>355</v>
      </c>
      <c r="E187" s="44"/>
      <c r="F187" s="48" t="s">
        <v>356</v>
      </c>
      <c r="G187" s="48" t="s">
        <v>502</v>
      </c>
      <c r="H187" s="44" t="s">
        <v>15</v>
      </c>
      <c r="I187" s="54" t="str">
        <f ca="1">VLOOKUP(F187:F397,'Clarifications  Pre Bid Meeting'!$F$7:$I$217,4,0)</f>
        <v>The terms &amp; conditions of the tender document shall prevail.</v>
      </c>
    </row>
    <row r="188" spans="2:9" ht="207.75" thickTop="1" thickBot="1" x14ac:dyDescent="0.3">
      <c r="B188" s="55">
        <v>182</v>
      </c>
      <c r="C188" s="47" t="s">
        <v>357</v>
      </c>
      <c r="D188" s="44" t="s">
        <v>358</v>
      </c>
      <c r="E188" s="44"/>
      <c r="F188" s="48" t="s">
        <v>583</v>
      </c>
      <c r="G188" s="48" t="s">
        <v>359</v>
      </c>
      <c r="H188" s="34" t="s">
        <v>7</v>
      </c>
      <c r="I188" s="65" t="s">
        <v>599</v>
      </c>
    </row>
    <row r="189" spans="2:9" ht="320.25" thickTop="1" thickBot="1" x14ac:dyDescent="0.3">
      <c r="B189" s="53">
        <v>183</v>
      </c>
      <c r="C189" s="47" t="s">
        <v>357</v>
      </c>
      <c r="D189" s="44">
        <v>428.52100000000002</v>
      </c>
      <c r="E189" s="44" t="s">
        <v>360</v>
      </c>
      <c r="F189" s="48" t="s">
        <v>584</v>
      </c>
      <c r="G189" s="48" t="s">
        <v>779</v>
      </c>
      <c r="H189" s="34" t="s">
        <v>7</v>
      </c>
      <c r="I189" s="65" t="s">
        <v>780</v>
      </c>
    </row>
    <row r="190" spans="2:9" ht="76.5" thickTop="1" thickBot="1" x14ac:dyDescent="0.3">
      <c r="B190" s="55">
        <v>184</v>
      </c>
      <c r="C190" s="47" t="s">
        <v>361</v>
      </c>
      <c r="D190" s="44" t="s">
        <v>362</v>
      </c>
      <c r="E190" s="44"/>
      <c r="F190" s="48" t="s">
        <v>503</v>
      </c>
      <c r="G190" s="48" t="s">
        <v>363</v>
      </c>
      <c r="H190" s="34" t="s">
        <v>7</v>
      </c>
      <c r="I190" s="65" t="s">
        <v>781</v>
      </c>
    </row>
    <row r="191" spans="2:9" ht="57.75" thickTop="1" thickBot="1" x14ac:dyDescent="0.3">
      <c r="B191" s="53">
        <v>185</v>
      </c>
      <c r="C191" s="47" t="s">
        <v>28</v>
      </c>
      <c r="D191" s="44" t="s">
        <v>364</v>
      </c>
      <c r="E191" s="44" t="s">
        <v>365</v>
      </c>
      <c r="F191" s="48" t="s">
        <v>366</v>
      </c>
      <c r="G191" s="48" t="s">
        <v>367</v>
      </c>
      <c r="H191" s="34" t="s">
        <v>15</v>
      </c>
      <c r="I191" s="92" t="s">
        <v>722</v>
      </c>
    </row>
    <row r="192" spans="2:9" ht="114" thickTop="1" thickBot="1" x14ac:dyDescent="0.3">
      <c r="B192" s="55">
        <v>186</v>
      </c>
      <c r="C192" s="47" t="s">
        <v>25</v>
      </c>
      <c r="D192" s="44" t="s">
        <v>368</v>
      </c>
      <c r="E192" s="44"/>
      <c r="F192" s="48" t="s">
        <v>585</v>
      </c>
      <c r="G192" s="48" t="s">
        <v>504</v>
      </c>
      <c r="H192" s="44" t="s">
        <v>15</v>
      </c>
      <c r="I192" s="92" t="s">
        <v>723</v>
      </c>
    </row>
    <row r="193" spans="2:9" ht="114" thickTop="1" thickBot="1" x14ac:dyDescent="0.3">
      <c r="B193" s="53">
        <v>187</v>
      </c>
      <c r="C193" s="47" t="s">
        <v>25</v>
      </c>
      <c r="D193" s="44" t="s">
        <v>369</v>
      </c>
      <c r="E193" s="44"/>
      <c r="F193" s="48" t="s">
        <v>586</v>
      </c>
      <c r="G193" s="48" t="s">
        <v>370</v>
      </c>
      <c r="H193" s="44" t="s">
        <v>7</v>
      </c>
      <c r="I193" s="92" t="s">
        <v>726</v>
      </c>
    </row>
    <row r="194" spans="2:9" ht="357.75" thickTop="1" thickBot="1" x14ac:dyDescent="0.3">
      <c r="B194" s="55">
        <v>188</v>
      </c>
      <c r="C194" s="47" t="s">
        <v>25</v>
      </c>
      <c r="D194" s="44" t="s">
        <v>371</v>
      </c>
      <c r="E194" s="44"/>
      <c r="F194" s="48" t="s">
        <v>587</v>
      </c>
      <c r="G194" s="48" t="s">
        <v>505</v>
      </c>
      <c r="H194" s="44" t="s">
        <v>15</v>
      </c>
      <c r="I194" s="54" t="s">
        <v>684</v>
      </c>
    </row>
    <row r="195" spans="2:9" ht="57.75" thickTop="1" thickBot="1" x14ac:dyDescent="0.3">
      <c r="B195" s="53">
        <v>189</v>
      </c>
      <c r="C195" s="47" t="s">
        <v>372</v>
      </c>
      <c r="D195" s="44"/>
      <c r="E195" s="44"/>
      <c r="F195" s="48" t="s">
        <v>373</v>
      </c>
      <c r="G195" s="48" t="s">
        <v>506</v>
      </c>
      <c r="H195" s="44" t="s">
        <v>15</v>
      </c>
      <c r="I195" s="54" t="str">
        <f ca="1">VLOOKUP(F195:F405,'Clarifications  Pre Bid Meeting'!$F$7:$I$217,4,0)</f>
        <v>The terms &amp; conditions of the tender document shall prevail.</v>
      </c>
    </row>
    <row r="196" spans="2:9" ht="409.6" thickTop="1" thickBot="1" x14ac:dyDescent="0.3">
      <c r="B196" s="55">
        <v>190</v>
      </c>
      <c r="C196" s="47" t="s">
        <v>155</v>
      </c>
      <c r="D196" s="44" t="s">
        <v>374</v>
      </c>
      <c r="E196" s="44" t="s">
        <v>375</v>
      </c>
      <c r="F196" s="48" t="s">
        <v>507</v>
      </c>
      <c r="G196" s="48" t="s">
        <v>376</v>
      </c>
      <c r="H196" s="44" t="s">
        <v>15</v>
      </c>
      <c r="I196" s="54" t="s">
        <v>782</v>
      </c>
    </row>
    <row r="197" spans="2:9" ht="57.75" thickTop="1" thickBot="1" x14ac:dyDescent="0.3">
      <c r="B197" s="53">
        <v>191</v>
      </c>
      <c r="C197" s="47" t="s">
        <v>29</v>
      </c>
      <c r="D197" s="44" t="s">
        <v>31</v>
      </c>
      <c r="E197" s="44"/>
      <c r="F197" s="48" t="s">
        <v>377</v>
      </c>
      <c r="G197" s="48" t="s">
        <v>508</v>
      </c>
      <c r="H197" s="44" t="s">
        <v>7</v>
      </c>
      <c r="I197" s="92" t="s">
        <v>723</v>
      </c>
    </row>
    <row r="198" spans="2:9" ht="57.75" thickTop="1" thickBot="1" x14ac:dyDescent="0.3">
      <c r="B198" s="55">
        <v>192</v>
      </c>
      <c r="C198" s="47"/>
      <c r="D198" s="44"/>
      <c r="E198" s="44"/>
      <c r="F198" s="48" t="s">
        <v>378</v>
      </c>
      <c r="G198" s="48" t="s">
        <v>509</v>
      </c>
      <c r="H198" s="44" t="s">
        <v>15</v>
      </c>
      <c r="I198" s="54" t="str">
        <f ca="1">VLOOKUP(F198:F408,'Clarifications  Pre Bid Meeting'!$F$7:$I$217,4,0)</f>
        <v>The PPA will be signed before finalization of the contract with the EPC contractor</v>
      </c>
    </row>
    <row r="199" spans="2:9" ht="39" thickTop="1" thickBot="1" x14ac:dyDescent="0.3">
      <c r="B199" s="53">
        <v>193</v>
      </c>
      <c r="C199" s="47" t="s">
        <v>379</v>
      </c>
      <c r="D199" s="44" t="s">
        <v>380</v>
      </c>
      <c r="E199" s="44" t="s">
        <v>381</v>
      </c>
      <c r="F199" s="48" t="s">
        <v>382</v>
      </c>
      <c r="G199" s="48" t="s">
        <v>383</v>
      </c>
      <c r="H199" s="34" t="s">
        <v>7</v>
      </c>
      <c r="I199" s="65" t="s">
        <v>652</v>
      </c>
    </row>
    <row r="200" spans="2:9" ht="76.5" thickTop="1" thickBot="1" x14ac:dyDescent="0.3">
      <c r="B200" s="55">
        <v>194</v>
      </c>
      <c r="C200" s="47" t="s">
        <v>384</v>
      </c>
      <c r="D200" s="44" t="s">
        <v>385</v>
      </c>
      <c r="E200" s="44" t="s">
        <v>386</v>
      </c>
      <c r="F200" s="48" t="s">
        <v>387</v>
      </c>
      <c r="G200" s="48" t="s">
        <v>388</v>
      </c>
      <c r="H200" s="44" t="s">
        <v>15</v>
      </c>
      <c r="I200" s="54" t="str">
        <f ca="1">VLOOKUP(F200:F410,'Clarifications  Pre Bid Meeting'!$F$7:$I$217,4,0)</f>
        <v>The terms &amp; conditions of the tender document shall prevail.</v>
      </c>
    </row>
    <row r="201" spans="2:9" ht="189" thickTop="1" thickBot="1" x14ac:dyDescent="0.3">
      <c r="B201" s="53">
        <v>195</v>
      </c>
      <c r="C201" s="47" t="s">
        <v>389</v>
      </c>
      <c r="D201" s="44"/>
      <c r="E201" s="44"/>
      <c r="F201" s="48" t="s">
        <v>390</v>
      </c>
      <c r="G201" s="48" t="s">
        <v>391</v>
      </c>
      <c r="H201" s="44" t="s">
        <v>15</v>
      </c>
      <c r="I201" s="54" t="s">
        <v>689</v>
      </c>
    </row>
    <row r="202" spans="2:9" ht="151.5" thickTop="1" thickBot="1" x14ac:dyDescent="0.3">
      <c r="B202" s="55">
        <v>196</v>
      </c>
      <c r="C202" s="47" t="s">
        <v>25</v>
      </c>
      <c r="D202" s="44" t="s">
        <v>392</v>
      </c>
      <c r="E202" s="44">
        <v>26.1</v>
      </c>
      <c r="F202" s="48" t="s">
        <v>393</v>
      </c>
      <c r="G202" s="48" t="s">
        <v>394</v>
      </c>
      <c r="H202" s="34" t="s">
        <v>7</v>
      </c>
      <c r="I202" s="65" t="s">
        <v>783</v>
      </c>
    </row>
    <row r="203" spans="2:9" ht="114" thickTop="1" thickBot="1" x14ac:dyDescent="0.3">
      <c r="B203" s="53">
        <v>197</v>
      </c>
      <c r="C203" s="47" t="s">
        <v>25</v>
      </c>
      <c r="D203" s="44" t="s">
        <v>395</v>
      </c>
      <c r="E203" s="44"/>
      <c r="F203" s="48" t="s">
        <v>396</v>
      </c>
      <c r="G203" s="48" t="s">
        <v>397</v>
      </c>
      <c r="H203" s="44" t="s">
        <v>15</v>
      </c>
      <c r="I203" s="92" t="s">
        <v>723</v>
      </c>
    </row>
    <row r="204" spans="2:9" ht="76.5" thickTop="1" thickBot="1" x14ac:dyDescent="0.3">
      <c r="B204" s="55">
        <v>198</v>
      </c>
      <c r="C204" s="47" t="s">
        <v>29</v>
      </c>
      <c r="D204" s="44" t="s">
        <v>31</v>
      </c>
      <c r="E204" s="44"/>
      <c r="F204" s="48" t="s">
        <v>398</v>
      </c>
      <c r="G204" s="48" t="s">
        <v>510</v>
      </c>
      <c r="H204" s="34" t="s">
        <v>7</v>
      </c>
      <c r="I204" s="94" t="s">
        <v>668</v>
      </c>
    </row>
    <row r="205" spans="2:9" ht="76.5" thickTop="1" thickBot="1" x14ac:dyDescent="0.3">
      <c r="B205" s="53">
        <v>199</v>
      </c>
      <c r="C205" s="47" t="s">
        <v>399</v>
      </c>
      <c r="D205" s="44" t="s">
        <v>400</v>
      </c>
      <c r="E205" s="44">
        <v>6</v>
      </c>
      <c r="F205" s="48" t="s">
        <v>401</v>
      </c>
      <c r="G205" s="48" t="s">
        <v>511</v>
      </c>
      <c r="H205" s="34" t="s">
        <v>7</v>
      </c>
      <c r="I205" s="65" t="s">
        <v>609</v>
      </c>
    </row>
    <row r="206" spans="2:9" ht="57.75" thickTop="1" thickBot="1" x14ac:dyDescent="0.3">
      <c r="B206" s="55">
        <v>200</v>
      </c>
      <c r="C206" s="47"/>
      <c r="D206" s="44"/>
      <c r="E206" s="44" t="s">
        <v>402</v>
      </c>
      <c r="F206" s="48" t="s">
        <v>403</v>
      </c>
      <c r="G206" s="48" t="s">
        <v>404</v>
      </c>
      <c r="H206" s="34" t="s">
        <v>7</v>
      </c>
      <c r="I206" s="65" t="s">
        <v>629</v>
      </c>
    </row>
    <row r="207" spans="2:9" ht="207.75" thickTop="1" thickBot="1" x14ac:dyDescent="0.3">
      <c r="B207" s="53">
        <v>201</v>
      </c>
      <c r="C207" s="47" t="s">
        <v>14</v>
      </c>
      <c r="D207" s="44" t="s">
        <v>211</v>
      </c>
      <c r="E207" s="44">
        <v>7</v>
      </c>
      <c r="F207" s="48" t="s">
        <v>405</v>
      </c>
      <c r="G207" s="48" t="s">
        <v>406</v>
      </c>
      <c r="H207" s="34" t="s">
        <v>7</v>
      </c>
      <c r="I207" s="65" t="s">
        <v>784</v>
      </c>
    </row>
    <row r="208" spans="2:9" ht="114" thickTop="1" thickBot="1" x14ac:dyDescent="0.3">
      <c r="B208" s="55">
        <v>202</v>
      </c>
      <c r="C208" s="47" t="s">
        <v>14</v>
      </c>
      <c r="D208" s="44" t="s">
        <v>407</v>
      </c>
      <c r="E208" s="44">
        <v>11</v>
      </c>
      <c r="F208" s="48" t="s">
        <v>408</v>
      </c>
      <c r="G208" s="48" t="s">
        <v>409</v>
      </c>
      <c r="H208" s="34" t="s">
        <v>7</v>
      </c>
      <c r="I208" s="62" t="s">
        <v>653</v>
      </c>
    </row>
    <row r="209" spans="2:9" ht="95.25" thickTop="1" thickBot="1" x14ac:dyDescent="0.3">
      <c r="B209" s="53">
        <v>203</v>
      </c>
      <c r="C209" s="47" t="s">
        <v>410</v>
      </c>
      <c r="D209" s="44"/>
      <c r="E209" s="44"/>
      <c r="F209" s="48" t="s">
        <v>411</v>
      </c>
      <c r="G209" s="48" t="s">
        <v>412</v>
      </c>
      <c r="H209" s="44" t="s">
        <v>15</v>
      </c>
      <c r="I209" s="92" t="s">
        <v>724</v>
      </c>
    </row>
    <row r="210" spans="2:9" ht="95.25" thickTop="1" thickBot="1" x14ac:dyDescent="0.3">
      <c r="B210" s="55">
        <v>204</v>
      </c>
      <c r="C210" s="47" t="s">
        <v>413</v>
      </c>
      <c r="D210" s="44"/>
      <c r="E210" s="44"/>
      <c r="F210" s="48" t="s">
        <v>414</v>
      </c>
      <c r="G210" s="48" t="s">
        <v>415</v>
      </c>
      <c r="H210" s="44" t="s">
        <v>15</v>
      </c>
      <c r="I210" s="92" t="s">
        <v>724</v>
      </c>
    </row>
    <row r="211" spans="2:9" ht="339" thickTop="1" thickBot="1" x14ac:dyDescent="0.3">
      <c r="B211" s="53">
        <v>205</v>
      </c>
      <c r="C211" s="47" t="s">
        <v>165</v>
      </c>
      <c r="D211" s="44" t="s">
        <v>416</v>
      </c>
      <c r="E211" s="44"/>
      <c r="F211" s="48" t="s">
        <v>588</v>
      </c>
      <c r="G211" s="48" t="s">
        <v>512</v>
      </c>
      <c r="H211" s="44" t="s">
        <v>15</v>
      </c>
      <c r="I211" s="54" t="s">
        <v>687</v>
      </c>
    </row>
    <row r="212" spans="2:9" ht="57.75" thickTop="1" thickBot="1" x14ac:dyDescent="0.3">
      <c r="B212" s="55">
        <v>206</v>
      </c>
      <c r="C212" s="47" t="s">
        <v>165</v>
      </c>
      <c r="D212" s="44" t="s">
        <v>417</v>
      </c>
      <c r="E212" s="44"/>
      <c r="F212" s="48" t="s">
        <v>275</v>
      </c>
      <c r="G212" s="48"/>
      <c r="H212" s="44" t="s">
        <v>15</v>
      </c>
      <c r="I212" s="54" t="str">
        <f ca="1">VLOOKUP(F212:F422,'Clarifications  Pre Bid Meeting'!$F$7:$I$217,4,0)</f>
        <v>Query not clear</v>
      </c>
    </row>
    <row r="213" spans="2:9" ht="151.5" thickTop="1" thickBot="1" x14ac:dyDescent="0.3">
      <c r="B213" s="53">
        <v>207</v>
      </c>
      <c r="C213" s="47" t="s">
        <v>14</v>
      </c>
      <c r="D213" s="44" t="s">
        <v>418</v>
      </c>
      <c r="E213" s="44">
        <v>11</v>
      </c>
      <c r="F213" s="48" t="s">
        <v>419</v>
      </c>
      <c r="G213" s="48" t="s">
        <v>420</v>
      </c>
      <c r="H213" s="44" t="s">
        <v>15</v>
      </c>
      <c r="I213" s="54" t="s">
        <v>684</v>
      </c>
    </row>
    <row r="214" spans="2:9" ht="132.75" thickTop="1" thickBot="1" x14ac:dyDescent="0.3">
      <c r="B214" s="55">
        <v>208</v>
      </c>
      <c r="C214" s="47" t="s">
        <v>14</v>
      </c>
      <c r="D214" s="44" t="s">
        <v>421</v>
      </c>
      <c r="E214" s="44">
        <v>11</v>
      </c>
      <c r="F214" s="48" t="s">
        <v>513</v>
      </c>
      <c r="G214" s="48" t="s">
        <v>422</v>
      </c>
      <c r="H214" s="44" t="s">
        <v>15</v>
      </c>
      <c r="I214" s="54" t="str">
        <f ca="1">VLOOKUP(F214:F424,'Clarifications  Pre Bid Meeting'!$F$7:$I$217,4,0)</f>
        <v>Query already clarified above.</v>
      </c>
    </row>
    <row r="215" spans="2:9" ht="57.75" thickTop="1" thickBot="1" x14ac:dyDescent="0.3">
      <c r="B215" s="53">
        <v>209</v>
      </c>
      <c r="C215" s="47"/>
      <c r="D215" s="44"/>
      <c r="E215" s="44"/>
      <c r="F215" s="48"/>
      <c r="G215" s="48" t="s">
        <v>514</v>
      </c>
      <c r="H215" s="44" t="s">
        <v>15</v>
      </c>
      <c r="I215" s="54" t="s">
        <v>684</v>
      </c>
    </row>
    <row r="216" spans="2:9" ht="339" thickTop="1" thickBot="1" x14ac:dyDescent="0.3">
      <c r="B216" s="55">
        <v>210</v>
      </c>
      <c r="C216" s="47" t="s">
        <v>165</v>
      </c>
      <c r="D216" s="44" t="s">
        <v>416</v>
      </c>
      <c r="E216" s="44"/>
      <c r="F216" s="48" t="s">
        <v>588</v>
      </c>
      <c r="G216" s="48" t="s">
        <v>515</v>
      </c>
      <c r="H216" s="44" t="s">
        <v>15</v>
      </c>
      <c r="I216" s="54" t="s">
        <v>687</v>
      </c>
    </row>
    <row r="217" spans="2:9" ht="57.75" thickTop="1" thickBot="1" x14ac:dyDescent="0.3">
      <c r="B217" s="53">
        <v>211</v>
      </c>
      <c r="C217" s="44" t="s">
        <v>165</v>
      </c>
      <c r="D217" s="44" t="s">
        <v>417</v>
      </c>
      <c r="E217" s="44"/>
      <c r="F217" s="47" t="s">
        <v>275</v>
      </c>
      <c r="G217" s="44"/>
      <c r="H217" s="44" t="s">
        <v>15</v>
      </c>
      <c r="I217" s="54" t="str">
        <f ca="1">VLOOKUP(F217:F427,'Clarifications  Pre Bid Meeting'!$F$7:$I$217,4,0)</f>
        <v>Query not clear</v>
      </c>
    </row>
    <row r="218" spans="2:9" ht="39" thickTop="1" thickBot="1" x14ac:dyDescent="0.3">
      <c r="B218" s="68">
        <v>212</v>
      </c>
      <c r="C218" s="69"/>
      <c r="D218" s="69"/>
      <c r="E218" s="69"/>
      <c r="F218" s="69"/>
      <c r="G218" s="69" t="s">
        <v>640</v>
      </c>
      <c r="H218" s="69" t="s">
        <v>7</v>
      </c>
      <c r="I218" s="95" t="s">
        <v>639</v>
      </c>
    </row>
  </sheetData>
  <autoFilter ref="B6:I218" xr:uid="{00000000-0009-0000-0000-000001000000}">
    <sortState ref="B106:I162">
      <sortCondition sortBy="cellColor" ref="I6:I218" dxfId="0"/>
    </sortState>
  </autoFilter>
  <mergeCells count="3">
    <mergeCell ref="B2:I2"/>
    <mergeCell ref="B4:I4"/>
    <mergeCell ref="B3:I3"/>
  </mergeCells>
  <pageMargins left="0.70866141732283505" right="0.70866141732283505" top="0.74803149606299202" bottom="0.74803149606299202" header="0.31496062992126" footer="0.31496062992126"/>
  <pageSetup paperSize="8"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Amendment 1</vt:lpstr>
      <vt:lpstr>Clarifications  Pre Bid Meeting</vt:lpstr>
      <vt:lpstr>'Amendment 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Muthuraj R</dc:creator>
  <cp:lastModifiedBy>Sandeep Rana</cp:lastModifiedBy>
  <cp:lastPrinted>2021-02-10T06:28:07Z</cp:lastPrinted>
  <dcterms:created xsi:type="dcterms:W3CDTF">2018-09-14T09:07:15Z</dcterms:created>
  <dcterms:modified xsi:type="dcterms:W3CDTF">2021-08-31T06:35:55Z</dcterms:modified>
</cp:coreProperties>
</file>