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nil C&amp;P\Desktop\"/>
    </mc:Choice>
  </mc:AlternateContent>
  <bookViews>
    <workbookView xWindow="0" yWindow="0" windowWidth="20490" windowHeight="775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5" i="1" s="1"/>
  <c r="A16" i="1" s="1"/>
  <c r="A17" i="1" s="1"/>
  <c r="A18" i="1" s="1"/>
  <c r="A19" i="1" s="1"/>
  <c r="A20" i="1" s="1"/>
  <c r="A24" i="1" s="1"/>
  <c r="A25" i="1" s="1"/>
  <c r="A26" i="1" s="1"/>
  <c r="A29" i="1" s="1"/>
  <c r="A30" i="1" s="1"/>
  <c r="A33" i="1" s="1"/>
  <c r="A34" i="1" s="1"/>
  <c r="A35" i="1" s="1"/>
  <c r="A36" i="1" s="1"/>
  <c r="A37" i="1" s="1"/>
  <c r="A38" i="1" s="1"/>
  <c r="A6" i="1"/>
</calcChain>
</file>

<file path=xl/sharedStrings.xml><?xml version="1.0" encoding="utf-8"?>
<sst xmlns="http://schemas.openxmlformats.org/spreadsheetml/2006/main" count="160" uniqueCount="154">
  <si>
    <t>List of Ministries / Departments Allocated to SECI</t>
  </si>
  <si>
    <t>Sl. No.</t>
  </si>
  <si>
    <t>Ministry</t>
  </si>
  <si>
    <t>Department</t>
  </si>
  <si>
    <t>Nodal Officer</t>
  </si>
  <si>
    <t>Designation</t>
  </si>
  <si>
    <t>Phone</t>
  </si>
  <si>
    <t>email</t>
  </si>
  <si>
    <t>Joint Secretary (Admin)</t>
  </si>
  <si>
    <t>Address</t>
  </si>
  <si>
    <t>Ministry of Agriculture</t>
  </si>
  <si>
    <t>Department of Agri &amp; Co-operation</t>
  </si>
  <si>
    <t>R K Singh</t>
  </si>
  <si>
    <t>Joint Secretary (Seeds)</t>
  </si>
  <si>
    <t>jsseeds-agri@nic.in</t>
  </si>
  <si>
    <t xml:space="preserve">Shri R K Singh
Joint Secretary (Seeds)
Department of Agriculture &amp; Cooperation,
Ministry of Agriculture &amp; Farmers Welfare, Govt. of India
Krishi Bhawan, New Delhi – 110114
</t>
  </si>
  <si>
    <t>Department of Agriculture Research and Education</t>
  </si>
  <si>
    <t>Shri V P Kothiyal</t>
  </si>
  <si>
    <t>Director (Works), ICAR
Room No 405, Krishi Anusandhan Bhawan -I</t>
  </si>
  <si>
    <t>9582898980
011-25841497</t>
  </si>
  <si>
    <t>vedkothiyal@hotmail.com</t>
  </si>
  <si>
    <t xml:space="preserve">Shri V P Kothiyal
Director (Works), ICAR
Department of Agriculture Research and Education
Room No 405, Krishi Anusandhan Bhawan -I
Pusa, New Delhi 110 012
</t>
  </si>
  <si>
    <t>Ministry of Consumer Affairs, Food and Public Distribution</t>
  </si>
  <si>
    <t>Departmentof Consumer Affairs</t>
  </si>
  <si>
    <t>P V Rama Shastry</t>
  </si>
  <si>
    <t>23386666
9871900080</t>
  </si>
  <si>
    <t>js-ca@nic.in</t>
  </si>
  <si>
    <t xml:space="preserve">Shri P.V. Rama Sastry, IPS 
Joint Secy. 
Department of Consumer Affairs
365-A, Krishi Bhawan
New Delhi - 110001
</t>
  </si>
  <si>
    <t>Legal metrology Unit</t>
  </si>
  <si>
    <t>Shri Ashutosh Agrawal</t>
  </si>
  <si>
    <t>Assistant Director, Legal Metrology</t>
  </si>
  <si>
    <t>011-23386184</t>
  </si>
  <si>
    <t>adwm2-ca@nic.in</t>
  </si>
  <si>
    <t xml:space="preserve">Shri Ashutosh Agrawal
Assistant Director, Legal Metrology
541-A Wing, Shastri Bhawan
New Delhi - 110001
</t>
  </si>
  <si>
    <t>Bureau of Indian Standards</t>
  </si>
  <si>
    <t>Shri Aditya Das</t>
  </si>
  <si>
    <t>Scientist C</t>
  </si>
  <si>
    <t>7838979902
011-23230854</t>
  </si>
  <si>
    <t>pmwd@bis.org.in</t>
  </si>
  <si>
    <t xml:space="preserve">Shri Aditya Das
Scientist C, PMWD
Bureau of Indian Standards
Manak Bhawan, 
9, Bahadur Shah Zafar Marg,
New Delhi – 110 002
</t>
  </si>
  <si>
    <t>Department of Food &amp; Public distribution</t>
  </si>
  <si>
    <t>M Z Khan</t>
  </si>
  <si>
    <t>Assistant Director (S&amp;R), IGMRI Hapur</t>
  </si>
  <si>
    <t>mzkigmrihapur@gmail.com</t>
  </si>
  <si>
    <t xml:space="preserve">Shri M Z Khan
Assistant Director (S&amp;R), 
IGMRI, Meerut Road, 
Hapur – 245101 (UP)
</t>
  </si>
  <si>
    <t>Ministry of Culture</t>
  </si>
  <si>
    <t>Shri Padam Lochan Sahu</t>
  </si>
  <si>
    <t>JS Admin</t>
  </si>
  <si>
    <t>91 11 23382331 ( Off.)</t>
  </si>
  <si>
    <t xml:space="preserve">Shri Padam Lochan Sahu
JS Admin
Ministry of Culture
Shastri Bhawan, 
New-Delhi-110001
</t>
  </si>
  <si>
    <t xml:space="preserve">Ministry of Defence
</t>
  </si>
  <si>
    <t>Department of Defence</t>
  </si>
  <si>
    <t>Deepak Anurag</t>
  </si>
  <si>
    <t xml:space="preserve">JS  </t>
  </si>
  <si>
    <t xml:space="preserve"> amls@nic.in</t>
  </si>
  <si>
    <t xml:space="preserve">Shri Deepak Anurag
Joint Secretary
Department of Defence,
8-B, South Block, 
New Delhi - 110011
</t>
  </si>
  <si>
    <t>Department of Ex- Servicemen Welfare</t>
  </si>
  <si>
    <t>Brig. Niranjan Kumar</t>
  </si>
  <si>
    <t>Deputy MD, CO, ECHS</t>
  </si>
  <si>
    <t xml:space="preserve">Shri Brig. Niranjan Kumar
Deputy MD, CO, ECHS
Department of Ex- Servicemen Welfare
Central Organisation ECHS, 
Maude Lines,Cavalry Road,
   Near Blood Bank, Sadar Bazar, Delhi Cant-110010
</t>
  </si>
  <si>
    <t>Department of Defence Research &amp; Development</t>
  </si>
  <si>
    <t>Ajay Singh</t>
  </si>
  <si>
    <t>Chief Executive</t>
  </si>
  <si>
    <t>Department of Defence Production</t>
  </si>
  <si>
    <t>Kusum Singh</t>
  </si>
  <si>
    <t>JS(P&amp;C)</t>
  </si>
  <si>
    <t>jscoord-ddp@nic.in</t>
  </si>
  <si>
    <t xml:space="preserve">Ms Kusum Singh
JS(P&amp;C)
Department of Defence Production, 
Room No.- 94, South Block, 
New Delhi - 110011
</t>
  </si>
  <si>
    <t>Ministry of Housing and Urban Poverty Alleviation</t>
  </si>
  <si>
    <t>Shri B K Agarwal</t>
  </si>
  <si>
    <t>JS Admin, M/o HUPA</t>
  </si>
  <si>
    <t>brijkumar.mhupa@nic.in</t>
  </si>
  <si>
    <t xml:space="preserve">Shri B K Agarwal
JS Admin, M/o HUPA
Ministry of Housing and Urban Poverty Alleviation
Joint Secretary (Admn), Ministry of Housingh Urban Poverty Alleviation,
   Room No 307 C', Nirman Bhavan, New -Delhi
</t>
  </si>
  <si>
    <t>Ministry of HRD</t>
  </si>
  <si>
    <t>Department of Higher Education</t>
  </si>
  <si>
    <t>Shri N.C Ragtah</t>
  </si>
  <si>
    <t>D.S</t>
  </si>
  <si>
    <t xml:space="preserve"> ncragtah.edu@nic.in</t>
  </si>
  <si>
    <t xml:space="preserve">Shri N.C Ragtah
Deputy Secretary
Department of Higher Education
   522-C, Shastri Bhawan, 
New Delhi - 110001
</t>
  </si>
  <si>
    <t>Ministry of Shipping</t>
  </si>
  <si>
    <t>P Krishnan</t>
  </si>
  <si>
    <t>JS</t>
  </si>
  <si>
    <t>Ministry of Textiles</t>
  </si>
  <si>
    <t>A K Sharma</t>
  </si>
  <si>
    <t xml:space="preserve">Deputy Secretary </t>
  </si>
  <si>
    <t>ak.sharma59@nic.in</t>
  </si>
  <si>
    <t>Ministry of External Affairs</t>
  </si>
  <si>
    <t>Foreign Service Institute</t>
  </si>
  <si>
    <t>N J Gangte</t>
  </si>
  <si>
    <t>jsfsimea.gov.in </t>
  </si>
  <si>
    <t xml:space="preserve">Shri N J Gangte
Joint Secretary
Foreign Service Institute
Baba Gang Nath Marg, Old JNU Campus, 
New Delhi-110067
</t>
  </si>
  <si>
    <t>Ministry of Finance</t>
  </si>
  <si>
    <t>Department of Economics  Affairs</t>
  </si>
  <si>
    <t>Department of Financial Services</t>
  </si>
  <si>
    <t>Department of Expenditure</t>
  </si>
  <si>
    <t>Chittaranjan Dash</t>
  </si>
  <si>
    <t>Director(PF.II)</t>
  </si>
  <si>
    <t>chittaranjan.dash@nic.in</t>
  </si>
  <si>
    <t xml:space="preserve">167C,NB, </t>
  </si>
  <si>
    <t>Department of Disinvestment</t>
  </si>
  <si>
    <t>Neera Sharma</t>
  </si>
  <si>
    <t>Dy . Sec.</t>
  </si>
  <si>
    <t xml:space="preserve">Ms Neera Sharma
Deputy Secretary
Department Of Investment And Public Asset Management
   Room No 528, 5th Floor
Block No. 14 CGO Complex, Lodhi Road
New Delhi - 110003
</t>
  </si>
  <si>
    <t>Ministry of Civil Aviation</t>
  </si>
  <si>
    <t>A K Mishra</t>
  </si>
  <si>
    <t>E.D.</t>
  </si>
  <si>
    <t xml:space="preserve">Shri A. K. Mishra
E.D.
Ministry of Civil Aviation
Airports Authority of India, Rajiv Gandhi Bhawan,
Safdarjung Airport, New Delhi-110003
</t>
  </si>
  <si>
    <t xml:space="preserve">Ministry of Development of North Eastern Region </t>
  </si>
  <si>
    <t>S. P. Singh</t>
  </si>
  <si>
    <t>Director</t>
  </si>
  <si>
    <t>9968307386
23022025</t>
  </si>
  <si>
    <t>spsingh@nic.in</t>
  </si>
  <si>
    <t xml:space="preserve">Shri S. P. Singh
Director
Ministry of Development of North Eastern Region
Vigyan Bhawan Annexe,
Maulana Azad Road,
New Delhi – 110011
</t>
  </si>
  <si>
    <t>Ministry of Law &amp; Justice</t>
  </si>
  <si>
    <t>Department of Justice</t>
  </si>
  <si>
    <t>Rajinder Kashyap</t>
  </si>
  <si>
    <t xml:space="preserve"> jsmd-doj@nic.in</t>
  </si>
  <si>
    <t xml:space="preserve">Shri Rajinder Kashyap
Joint Secretary
Department of Justice
Jaisalmer House,26, Man Singh Road, 
New Delhi - 110011
</t>
  </si>
  <si>
    <t>Department of Legal Affairs</t>
  </si>
  <si>
    <t>R. Yadav</t>
  </si>
  <si>
    <t xml:space="preserve">Shri R. Yadav
Additional Secretary
Department of Legal Affairs
409(A), Shastri Bhawan, 
New Delhi,Delhi,110001
</t>
  </si>
  <si>
    <t>Legislative Department</t>
  </si>
  <si>
    <t>Ministry of Parliamentary Affairs</t>
  </si>
  <si>
    <t xml:space="preserve">Ministry of Personnel Public Grievances and Pension </t>
  </si>
  <si>
    <t>Department of Administrative Reforms And Public Grievances</t>
  </si>
  <si>
    <t>Department of Personnel and Training</t>
  </si>
  <si>
    <t>U. Viswanath</t>
  </si>
  <si>
    <t>Under Secretary</t>
  </si>
  <si>
    <t>9650915495
011-24616218</t>
  </si>
  <si>
    <t>Samaj Sadan, 
Lodhi Road Complex
New Delhi 110003</t>
  </si>
  <si>
    <t>Department of pension &amp; Pensioners Welfare</t>
  </si>
  <si>
    <t>Ministry of Social Justice and Empowerment</t>
  </si>
  <si>
    <t>Shri Arvind Kumar</t>
  </si>
  <si>
    <t>arvind.k76@gov.in</t>
  </si>
  <si>
    <t xml:space="preserve">Shri Arvind Kumar
Director
Ministry of Social Justice and Empowerment,
Room. No. 721 A, 'A', Wing, Shastri Bhawan,
New Delhi - 110001
</t>
  </si>
  <si>
    <t>Ministry of Minority Affairs</t>
  </si>
  <si>
    <t>Shri K D Singh</t>
  </si>
  <si>
    <t>US</t>
  </si>
  <si>
    <t>Ministry of Statistics and Programme Implementation</t>
  </si>
  <si>
    <t>Sunder Singh</t>
  </si>
  <si>
    <t>Ministry of Tribal Affairs</t>
  </si>
  <si>
    <t>Sh. Manoj Kumar Pingua</t>
  </si>
  <si>
    <t>Joint Secretary</t>
  </si>
  <si>
    <t>pinguamk@ias.nic.in</t>
  </si>
  <si>
    <t>Ministry of Urban development</t>
  </si>
  <si>
    <t>S S Garg</t>
  </si>
  <si>
    <t>SE, CPWD</t>
  </si>
  <si>
    <t>delseetlqa.cpwd@nic.in</t>
  </si>
  <si>
    <t xml:space="preserve">Shri S S Garg
SE (E) EC Cell, CPWD 
Room No. 232,
A -Wing, Nirman Bhawan, 
New-Delhi-110011
</t>
  </si>
  <si>
    <t>Ministry of Corporate Affairs</t>
  </si>
  <si>
    <t>Asholi Chalai</t>
  </si>
  <si>
    <t>asholi.chalai@nic.in</t>
  </si>
  <si>
    <t xml:space="preserve">Shri Asholi Chalai
Joint Secretary
Ministry of Corporate Affairs, A-wing, 
Shastri Bhawan, New Delhi,110001
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</si>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</sst>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464646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vertical="justify"/>
    </xf>
    <xf numFmtId="0" fontId="2" fillId="0" borderId="3" xfId="0" applyFont="1" applyBorder="1" applyAlignment="1">
      <alignment vertical="justify"/>
    </xf>
    <xf numFmtId="0" fontId="2" fillId="0" borderId="4" xfId="0" applyFont="1" applyBorder="1" applyAlignment="1">
      <alignment vertical="justify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justify"/>
    </xf>
    <xf numFmtId="0" fontId="4" fillId="2" borderId="4" xfId="0" applyFont="1" applyFill="1" applyBorder="1" applyAlignment="1">
      <alignment horizontal="justify" vertical="justify"/>
    </xf>
    <xf numFmtId="0" fontId="4" fillId="0" borderId="4" xfId="0" applyFont="1" applyBorder="1" applyAlignment="1">
      <alignment horizontal="justify" vertical="justify"/>
    </xf>
    <xf numFmtId="0" fontId="0" fillId="3" borderId="4" xfId="0" applyFont="1" applyFill="1" applyBorder="1"/>
    <xf numFmtId="0" fontId="0" fillId="0" borderId="4" xfId="0" applyFont="1" applyBorder="1"/>
    <xf numFmtId="0" fontId="5" fillId="0" borderId="4" xfId="1" applyBorder="1"/>
    <xf numFmtId="0" fontId="0" fillId="0" borderId="0" xfId="0" applyAlignment="1">
      <alignment wrapText="1"/>
    </xf>
    <xf numFmtId="0" fontId="0" fillId="2" borderId="4" xfId="0" applyFont="1" applyFill="1" applyBorder="1"/>
    <xf numFmtId="0" fontId="0" fillId="0" borderId="4" xfId="0" applyFont="1" applyBorder="1" applyAlignment="1">
      <alignment wrapText="1"/>
    </xf>
    <xf numFmtId="0" fontId="4" fillId="2" borderId="4" xfId="0" applyFont="1" applyFill="1" applyBorder="1" applyAlignment="1">
      <alignment horizontal="justify" vertical="justify" wrapText="1"/>
    </xf>
    <xf numFmtId="0" fontId="5" fillId="0" borderId="0" xfId="1"/>
    <xf numFmtId="0" fontId="0" fillId="0" borderId="8" xfId="0" applyFont="1" applyFill="1" applyBorder="1" applyAlignment="1">
      <alignment wrapText="1"/>
    </xf>
    <xf numFmtId="0" fontId="4" fillId="2" borderId="4" xfId="0" applyFont="1" applyFill="1" applyBorder="1" applyAlignment="1">
      <alignment horizontal="justify" vertical="justify"/>
    </xf>
    <xf numFmtId="0" fontId="0" fillId="2" borderId="4" xfId="0" applyFont="1" applyFill="1" applyBorder="1" applyAlignment="1">
      <alignment wrapText="1"/>
    </xf>
    <xf numFmtId="0" fontId="4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wrapText="1"/>
    </xf>
    <xf numFmtId="0" fontId="5" fillId="0" borderId="4" xfId="1" applyBorder="1" applyAlignment="1">
      <alignment wrapText="1"/>
    </xf>
    <xf numFmtId="0" fontId="0" fillId="0" borderId="8" xfId="0" applyFont="1" applyFill="1" applyBorder="1"/>
    <xf numFmtId="0" fontId="0" fillId="2" borderId="4" xfId="0" applyFont="1" applyFill="1" applyBorder="1" applyAlignment="1">
      <alignment horizontal="justify" vertical="justify"/>
    </xf>
    <xf numFmtId="0" fontId="0" fillId="0" borderId="4" xfId="0" applyFont="1" applyFill="1" applyBorder="1" applyAlignment="1">
      <alignment horizontal="justify" vertical="justify"/>
    </xf>
    <xf numFmtId="0" fontId="5" fillId="0" borderId="4" xfId="1" applyFont="1" applyBorder="1"/>
    <xf numFmtId="0" fontId="4" fillId="0" borderId="4" xfId="0" applyFont="1" applyBorder="1" applyAlignment="1">
      <alignment horizontal="justify" vertical="top" wrapText="1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seeds-agri@nic.in" TargetMode="External"/><Relationship Id="rId13" Type="http://schemas.openxmlformats.org/officeDocument/2006/relationships/hyperlink" Target="mailto:Js-ca@nic.in" TargetMode="External"/><Relationship Id="rId3" Type="http://schemas.openxmlformats.org/officeDocument/2006/relationships/hyperlink" Target="mailto:brijkumar.mhupa@nic.in" TargetMode="External"/><Relationship Id="rId7" Type="http://schemas.openxmlformats.org/officeDocument/2006/relationships/hyperlink" Target="mailto:pmwd@bis.org.in" TargetMode="External"/><Relationship Id="rId12" Type="http://schemas.openxmlformats.org/officeDocument/2006/relationships/hyperlink" Target="mailto:ak.sharma59@nic.in" TargetMode="External"/><Relationship Id="rId2" Type="http://schemas.openxmlformats.org/officeDocument/2006/relationships/hyperlink" Target="mailto:spsingh@nic.in" TargetMode="External"/><Relationship Id="rId1" Type="http://schemas.openxmlformats.org/officeDocument/2006/relationships/hyperlink" Target="mailto:delseetlqa.cpwd@nic.in" TargetMode="External"/><Relationship Id="rId6" Type="http://schemas.openxmlformats.org/officeDocument/2006/relationships/hyperlink" Target="mailto:adwm2-ca@nic.in" TargetMode="External"/><Relationship Id="rId11" Type="http://schemas.openxmlformats.org/officeDocument/2006/relationships/hyperlink" Target="mailto:jscoord-ddp@nic.in" TargetMode="External"/><Relationship Id="rId5" Type="http://schemas.openxmlformats.org/officeDocument/2006/relationships/hyperlink" Target="mailto:mzkigmrihapur@gmail.com" TargetMode="External"/><Relationship Id="rId10" Type="http://schemas.openxmlformats.org/officeDocument/2006/relationships/hyperlink" Target="mailto:arvind.k76@gov.in" TargetMode="External"/><Relationship Id="rId4" Type="http://schemas.openxmlformats.org/officeDocument/2006/relationships/hyperlink" Target="mailto:vedkothiyal@hotmail.com" TargetMode="External"/><Relationship Id="rId9" Type="http://schemas.openxmlformats.org/officeDocument/2006/relationships/hyperlink" Target="mailto:asholi.chalai@nic.in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70" zoomScaleNormal="70" workbookViewId="0">
      <selection activeCell="G4" sqref="G4"/>
    </sheetView>
  </sheetViews>
  <sheetFormatPr defaultRowHeight="15"/>
  <cols>
    <col min="1" max="1" width="8.7109375" customWidth="1"/>
    <col min="2" max="2" width="39" customWidth="1"/>
    <col min="3" max="3" width="57" bestFit="1" customWidth="1"/>
    <col min="4" max="4" width="21.140625" customWidth="1"/>
    <col min="5" max="5" width="25.28515625" customWidth="1"/>
    <col min="6" max="6" width="13.7109375" customWidth="1"/>
    <col min="7" max="7" width="27.5703125" customWidth="1"/>
    <col min="8" max="8" width="17.28515625" customWidth="1"/>
    <col min="9" max="9" width="47" customWidth="1"/>
  </cols>
  <sheetData>
    <row r="1" spans="1:9" ht="22.5" customHeight="1">
      <c r="A1" s="1" t="s">
        <v>0</v>
      </c>
      <c r="B1" s="2"/>
      <c r="C1" s="2"/>
      <c r="D1" s="3"/>
      <c r="E1" s="3"/>
      <c r="F1" s="3"/>
      <c r="G1" s="4"/>
      <c r="H1" s="5"/>
    </row>
    <row r="2" spans="1:9" ht="38.25" customHeight="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</row>
    <row r="3" spans="1:9" ht="18.75" customHeight="1">
      <c r="A3" s="9"/>
      <c r="B3" s="9"/>
      <c r="C3" s="9"/>
      <c r="D3" s="10"/>
      <c r="E3" s="10"/>
      <c r="F3" s="10"/>
      <c r="G3" s="10"/>
      <c r="H3" s="10"/>
      <c r="I3" s="8"/>
    </row>
    <row r="4" spans="1:9" ht="105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5">
        <v>9868861954</v>
      </c>
      <c r="G4" s="16" t="s">
        <v>14</v>
      </c>
      <c r="H4" s="15"/>
      <c r="I4" s="17" t="s">
        <v>15</v>
      </c>
    </row>
    <row r="5" spans="1:9" ht="90">
      <c r="A5" s="11"/>
      <c r="B5" s="12"/>
      <c r="C5" s="13" t="s">
        <v>16</v>
      </c>
      <c r="D5" s="18" t="s">
        <v>17</v>
      </c>
      <c r="E5" s="19" t="s">
        <v>18</v>
      </c>
      <c r="F5" s="19" t="s">
        <v>19</v>
      </c>
      <c r="G5" s="16" t="s">
        <v>20</v>
      </c>
      <c r="H5" s="15"/>
      <c r="I5" s="17" t="s">
        <v>21</v>
      </c>
    </row>
    <row r="6" spans="1:9" ht="90">
      <c r="A6" s="11">
        <f>1+A4</f>
        <v>2</v>
      </c>
      <c r="B6" s="20" t="s">
        <v>22</v>
      </c>
      <c r="C6" s="13" t="s">
        <v>23</v>
      </c>
      <c r="D6" s="18" t="s">
        <v>24</v>
      </c>
      <c r="E6" s="15"/>
      <c r="F6" s="19" t="s">
        <v>25</v>
      </c>
      <c r="G6" s="21" t="s">
        <v>26</v>
      </c>
      <c r="H6" s="15"/>
      <c r="I6" s="17" t="s">
        <v>27</v>
      </c>
    </row>
    <row r="7" spans="1:9" ht="105">
      <c r="A7" s="11"/>
      <c r="B7" s="20"/>
      <c r="C7" s="13" t="s">
        <v>28</v>
      </c>
      <c r="D7" s="18" t="s">
        <v>29</v>
      </c>
      <c r="E7" s="15" t="s">
        <v>30</v>
      </c>
      <c r="F7" s="15" t="s">
        <v>31</v>
      </c>
      <c r="G7" s="16" t="s">
        <v>32</v>
      </c>
      <c r="H7" s="15"/>
      <c r="I7" s="22" t="s">
        <v>33</v>
      </c>
    </row>
    <row r="8" spans="1:9" ht="120">
      <c r="A8" s="11"/>
      <c r="B8" s="20"/>
      <c r="C8" s="13" t="s">
        <v>34</v>
      </c>
      <c r="D8" s="18" t="s">
        <v>35</v>
      </c>
      <c r="E8" s="15" t="s">
        <v>36</v>
      </c>
      <c r="F8" s="19" t="s">
        <v>37</v>
      </c>
      <c r="G8" s="16" t="s">
        <v>38</v>
      </c>
      <c r="H8" s="15"/>
      <c r="I8" s="17" t="s">
        <v>39</v>
      </c>
    </row>
    <row r="9" spans="1:9" ht="75">
      <c r="A9" s="11"/>
      <c r="B9" s="20"/>
      <c r="C9" s="13" t="s">
        <v>40</v>
      </c>
      <c r="D9" s="18" t="s">
        <v>41</v>
      </c>
      <c r="E9" s="15" t="s">
        <v>42</v>
      </c>
      <c r="F9" s="15">
        <v>9760436770</v>
      </c>
      <c r="G9" s="16" t="s">
        <v>43</v>
      </c>
      <c r="H9" s="15"/>
      <c r="I9" s="17" t="s">
        <v>44</v>
      </c>
    </row>
    <row r="10" spans="1:9" ht="90">
      <c r="A10" s="13">
        <f>A6+1</f>
        <v>3</v>
      </c>
      <c r="B10" s="23" t="s">
        <v>45</v>
      </c>
      <c r="C10" s="13"/>
      <c r="D10" s="24" t="s">
        <v>46</v>
      </c>
      <c r="E10" s="15" t="s">
        <v>47</v>
      </c>
      <c r="F10" s="19" t="s">
        <v>48</v>
      </c>
      <c r="G10" s="15"/>
      <c r="H10" s="15"/>
      <c r="I10" s="17" t="s">
        <v>49</v>
      </c>
    </row>
    <row r="11" spans="1:9" ht="90">
      <c r="A11" s="11">
        <f>A10+1</f>
        <v>4</v>
      </c>
      <c r="B11" s="25" t="s">
        <v>50</v>
      </c>
      <c r="C11" s="13" t="s">
        <v>51</v>
      </c>
      <c r="D11" s="15" t="s">
        <v>52</v>
      </c>
      <c r="E11" s="15" t="s">
        <v>53</v>
      </c>
      <c r="F11" s="15">
        <v>9810676339</v>
      </c>
      <c r="G11" s="15" t="s">
        <v>54</v>
      </c>
      <c r="H11" s="15"/>
      <c r="I11" s="22" t="s">
        <v>55</v>
      </c>
    </row>
    <row r="12" spans="1:9" ht="105">
      <c r="A12" s="11"/>
      <c r="B12" s="11"/>
      <c r="C12" s="13" t="s">
        <v>56</v>
      </c>
      <c r="D12" s="15" t="s">
        <v>57</v>
      </c>
      <c r="E12" s="15" t="s">
        <v>58</v>
      </c>
      <c r="F12" s="15"/>
      <c r="G12" s="15"/>
      <c r="H12" s="15"/>
      <c r="I12" s="17" t="s">
        <v>59</v>
      </c>
    </row>
    <row r="13" spans="1:9" ht="21" customHeight="1">
      <c r="A13" s="11"/>
      <c r="B13" s="11"/>
      <c r="C13" s="13" t="s">
        <v>60</v>
      </c>
      <c r="D13" s="15" t="s">
        <v>61</v>
      </c>
      <c r="E13" s="15" t="s">
        <v>62</v>
      </c>
      <c r="F13" s="15"/>
      <c r="G13" s="15"/>
      <c r="H13" s="15"/>
    </row>
    <row r="14" spans="1:9" ht="90">
      <c r="A14" s="11"/>
      <c r="B14" s="11"/>
      <c r="C14" s="13" t="s">
        <v>63</v>
      </c>
      <c r="D14" s="15" t="s">
        <v>64</v>
      </c>
      <c r="E14" s="15" t="s">
        <v>65</v>
      </c>
      <c r="F14" s="15">
        <v>23011553</v>
      </c>
      <c r="G14" s="16" t="s">
        <v>66</v>
      </c>
      <c r="H14" s="15"/>
      <c r="I14" s="17" t="s">
        <v>67</v>
      </c>
    </row>
    <row r="15" spans="1:9" ht="105">
      <c r="A15" s="13">
        <f>A11+1</f>
        <v>5</v>
      </c>
      <c r="B15" s="13" t="s">
        <v>68</v>
      </c>
      <c r="C15" s="13"/>
      <c r="D15" s="15" t="s">
        <v>69</v>
      </c>
      <c r="E15" s="15" t="s">
        <v>70</v>
      </c>
      <c r="F15" s="15">
        <v>23061630</v>
      </c>
      <c r="G15" s="16" t="s">
        <v>71</v>
      </c>
      <c r="H15" s="15"/>
      <c r="I15" s="17" t="s">
        <v>72</v>
      </c>
    </row>
    <row r="16" spans="1:9" ht="77.25">
      <c r="A16" s="13">
        <f>A15+1</f>
        <v>6</v>
      </c>
      <c r="B16" s="13" t="s">
        <v>73</v>
      </c>
      <c r="C16" s="13" t="s">
        <v>74</v>
      </c>
      <c r="D16" s="15" t="s">
        <v>75</v>
      </c>
      <c r="E16" s="15" t="s">
        <v>76</v>
      </c>
      <c r="F16" s="15">
        <v>8527236500</v>
      </c>
      <c r="G16" s="19" t="s">
        <v>77</v>
      </c>
      <c r="H16" s="15"/>
      <c r="I16" s="26" t="s">
        <v>78</v>
      </c>
    </row>
    <row r="17" spans="1:9" ht="18.75">
      <c r="A17" s="13">
        <f t="shared" ref="A17:A19" si="0">A16+1</f>
        <v>7</v>
      </c>
      <c r="B17" s="23" t="s">
        <v>79</v>
      </c>
      <c r="C17" s="13"/>
      <c r="D17" s="15" t="s">
        <v>80</v>
      </c>
      <c r="E17" s="15" t="s">
        <v>81</v>
      </c>
      <c r="F17" s="15">
        <v>8989160177</v>
      </c>
      <c r="G17" s="15"/>
      <c r="H17" s="15"/>
    </row>
    <row r="18" spans="1:9" ht="18.75">
      <c r="A18" s="13">
        <f t="shared" si="0"/>
        <v>8</v>
      </c>
      <c r="B18" s="23" t="s">
        <v>82</v>
      </c>
      <c r="C18" s="13"/>
      <c r="D18" s="15" t="s">
        <v>83</v>
      </c>
      <c r="E18" s="15" t="s">
        <v>84</v>
      </c>
      <c r="F18" s="15">
        <v>9868837722</v>
      </c>
      <c r="G18" s="27" t="s">
        <v>85</v>
      </c>
      <c r="H18" s="15"/>
    </row>
    <row r="19" spans="1:9" ht="105">
      <c r="A19" s="13">
        <f t="shared" si="0"/>
        <v>9</v>
      </c>
      <c r="B19" s="13" t="s">
        <v>86</v>
      </c>
      <c r="C19" s="13" t="s">
        <v>87</v>
      </c>
      <c r="D19" s="15" t="s">
        <v>88</v>
      </c>
      <c r="E19" s="15" t="s">
        <v>81</v>
      </c>
      <c r="F19" s="15">
        <v>9910081152</v>
      </c>
      <c r="G19" s="16" t="s">
        <v>89</v>
      </c>
      <c r="H19" s="15"/>
      <c r="I19" s="17" t="s">
        <v>90</v>
      </c>
    </row>
    <row r="20" spans="1:9" ht="18.75">
      <c r="A20" s="11">
        <f>A19+1</f>
        <v>10</v>
      </c>
      <c r="B20" s="11" t="s">
        <v>91</v>
      </c>
      <c r="C20" s="13" t="s">
        <v>92</v>
      </c>
      <c r="D20" s="15"/>
      <c r="E20" s="15"/>
      <c r="F20" s="15"/>
      <c r="G20" s="15"/>
      <c r="H20" s="15"/>
    </row>
    <row r="21" spans="1:9" ht="18.75">
      <c r="A21" s="11"/>
      <c r="B21" s="11"/>
      <c r="C21" s="13" t="s">
        <v>93</v>
      </c>
      <c r="D21" s="15"/>
      <c r="E21" s="15"/>
      <c r="F21" s="15"/>
      <c r="G21" s="15"/>
      <c r="H21" s="15"/>
    </row>
    <row r="22" spans="1:9" ht="18.75">
      <c r="A22" s="11"/>
      <c r="B22" s="11"/>
      <c r="C22" s="13" t="s">
        <v>94</v>
      </c>
      <c r="D22" s="15" t="s">
        <v>95</v>
      </c>
      <c r="E22" s="15" t="s">
        <v>96</v>
      </c>
      <c r="F22" s="15">
        <v>8800227127</v>
      </c>
      <c r="G22" s="15" t="s">
        <v>97</v>
      </c>
      <c r="H22" s="15"/>
      <c r="I22" s="28" t="s">
        <v>98</v>
      </c>
    </row>
    <row r="23" spans="1:9" ht="120">
      <c r="A23" s="11"/>
      <c r="B23" s="11"/>
      <c r="C23" s="13" t="s">
        <v>99</v>
      </c>
      <c r="D23" s="15" t="s">
        <v>100</v>
      </c>
      <c r="E23" s="15" t="s">
        <v>101</v>
      </c>
      <c r="F23" s="15">
        <v>9910335528</v>
      </c>
      <c r="G23" s="15"/>
      <c r="H23" s="15"/>
      <c r="I23" s="17" t="s">
        <v>102</v>
      </c>
    </row>
    <row r="24" spans="1:9" ht="90">
      <c r="A24" s="13">
        <f>A20+1</f>
        <v>11</v>
      </c>
      <c r="B24" s="13" t="s">
        <v>103</v>
      </c>
      <c r="C24" s="13"/>
      <c r="D24" s="15" t="s">
        <v>104</v>
      </c>
      <c r="E24" s="15" t="s">
        <v>105</v>
      </c>
      <c r="F24" s="15">
        <v>9650055633</v>
      </c>
      <c r="G24" s="15"/>
      <c r="H24" s="15"/>
      <c r="I24" s="17" t="s">
        <v>106</v>
      </c>
    </row>
    <row r="25" spans="1:9" ht="105">
      <c r="A25" s="13">
        <f>A24+1</f>
        <v>12</v>
      </c>
      <c r="B25" s="23" t="s">
        <v>107</v>
      </c>
      <c r="C25" s="13"/>
      <c r="D25" s="29" t="s">
        <v>108</v>
      </c>
      <c r="E25" s="30" t="s">
        <v>109</v>
      </c>
      <c r="F25" s="19" t="s">
        <v>110</v>
      </c>
      <c r="G25" s="31" t="s">
        <v>111</v>
      </c>
      <c r="H25" s="15"/>
      <c r="I25" s="17" t="s">
        <v>112</v>
      </c>
    </row>
    <row r="26" spans="1:9" ht="90">
      <c r="A26" s="11">
        <f>A25+1</f>
        <v>13</v>
      </c>
      <c r="B26" s="11" t="s">
        <v>113</v>
      </c>
      <c r="C26" s="13" t="s">
        <v>114</v>
      </c>
      <c r="D26" s="15" t="s">
        <v>115</v>
      </c>
      <c r="E26" s="15" t="s">
        <v>81</v>
      </c>
      <c r="F26" s="15">
        <v>9968989173</v>
      </c>
      <c r="G26" s="15" t="s">
        <v>116</v>
      </c>
      <c r="H26" s="15"/>
      <c r="I26" s="17" t="s">
        <v>117</v>
      </c>
    </row>
    <row r="27" spans="1:9" ht="105">
      <c r="A27" s="11"/>
      <c r="B27" s="11"/>
      <c r="C27" s="13" t="s">
        <v>118</v>
      </c>
      <c r="D27" s="15" t="s">
        <v>119</v>
      </c>
      <c r="E27" s="15" t="s">
        <v>81</v>
      </c>
      <c r="F27" s="15">
        <v>9810774505</v>
      </c>
      <c r="G27" s="15"/>
      <c r="H27" s="15"/>
      <c r="I27" s="17" t="s">
        <v>120</v>
      </c>
    </row>
    <row r="28" spans="1:9" ht="18.75">
      <c r="A28" s="11"/>
      <c r="B28" s="11"/>
      <c r="C28" s="13" t="s">
        <v>121</v>
      </c>
      <c r="D28" s="15"/>
      <c r="E28" s="15"/>
      <c r="F28" s="15"/>
      <c r="G28" s="15"/>
      <c r="H28" s="15"/>
    </row>
    <row r="29" spans="1:9" ht="18.75">
      <c r="A29" s="13">
        <f>A26+1</f>
        <v>14</v>
      </c>
      <c r="B29" s="13" t="s">
        <v>122</v>
      </c>
      <c r="C29" s="13"/>
      <c r="D29" s="15"/>
      <c r="E29" s="15"/>
      <c r="F29" s="15"/>
      <c r="G29" s="15"/>
      <c r="H29" s="15"/>
    </row>
    <row r="30" spans="1:9" ht="37.5">
      <c r="A30" s="11">
        <f>A29+1</f>
        <v>15</v>
      </c>
      <c r="B30" s="32" t="s">
        <v>123</v>
      </c>
      <c r="C30" s="13" t="s">
        <v>124</v>
      </c>
      <c r="D30" s="15"/>
      <c r="E30" s="15"/>
      <c r="F30" s="15"/>
      <c r="G30" s="15"/>
      <c r="H30" s="15"/>
    </row>
    <row r="31" spans="1:9" ht="45">
      <c r="A31" s="11"/>
      <c r="B31" s="32"/>
      <c r="C31" s="13" t="s">
        <v>125</v>
      </c>
      <c r="D31" s="18" t="s">
        <v>126</v>
      </c>
      <c r="E31" s="15" t="s">
        <v>127</v>
      </c>
      <c r="F31" s="19" t="s">
        <v>128</v>
      </c>
      <c r="G31" s="15"/>
      <c r="H31" s="15"/>
      <c r="I31" s="22" t="s">
        <v>129</v>
      </c>
    </row>
    <row r="32" spans="1:9" ht="18.75">
      <c r="A32" s="11"/>
      <c r="B32" s="32"/>
      <c r="C32" s="13" t="s">
        <v>130</v>
      </c>
      <c r="D32" s="15"/>
      <c r="E32" s="15"/>
      <c r="F32" s="15"/>
      <c r="G32" s="15"/>
      <c r="H32" s="15"/>
    </row>
    <row r="33" spans="1:9" ht="90">
      <c r="A33" s="13">
        <f>A30+1</f>
        <v>16</v>
      </c>
      <c r="B33" s="23" t="s">
        <v>131</v>
      </c>
      <c r="C33" s="13"/>
      <c r="D33" s="18" t="s">
        <v>132</v>
      </c>
      <c r="E33" s="15" t="s">
        <v>109</v>
      </c>
      <c r="F33" s="15">
        <v>9412059607</v>
      </c>
      <c r="G33" s="16" t="s">
        <v>133</v>
      </c>
      <c r="H33" s="15"/>
      <c r="I33" s="17" t="s">
        <v>134</v>
      </c>
    </row>
    <row r="34" spans="1:9" ht="18.75">
      <c r="A34" s="13">
        <f>A33+1</f>
        <v>17</v>
      </c>
      <c r="B34" s="23" t="s">
        <v>135</v>
      </c>
      <c r="C34" s="13"/>
      <c r="D34" s="15" t="s">
        <v>136</v>
      </c>
      <c r="E34" s="15" t="s">
        <v>137</v>
      </c>
      <c r="F34" s="15">
        <v>9968078756</v>
      </c>
      <c r="G34" s="15"/>
      <c r="H34" s="15"/>
    </row>
    <row r="35" spans="1:9" ht="37.5">
      <c r="A35" s="13">
        <f>A34+1</f>
        <v>18</v>
      </c>
      <c r="B35" s="13" t="s">
        <v>138</v>
      </c>
      <c r="C35" s="13"/>
      <c r="D35" s="15" t="s">
        <v>139</v>
      </c>
      <c r="E35" s="15" t="s">
        <v>137</v>
      </c>
      <c r="F35" s="15">
        <v>9711116359</v>
      </c>
      <c r="G35" s="15"/>
      <c r="H35" s="15"/>
    </row>
    <row r="36" spans="1:9" ht="18.75">
      <c r="A36" s="13">
        <f>A35+1</f>
        <v>19</v>
      </c>
      <c r="B36" s="13" t="s">
        <v>140</v>
      </c>
      <c r="C36" s="13"/>
      <c r="D36" s="15" t="s">
        <v>141</v>
      </c>
      <c r="E36" t="s">
        <v>142</v>
      </c>
      <c r="F36">
        <v>23383622</v>
      </c>
      <c r="G36" t="s">
        <v>143</v>
      </c>
      <c r="H36" s="15"/>
    </row>
    <row r="37" spans="1:9" ht="90">
      <c r="A37" s="13">
        <f>A36+1</f>
        <v>20</v>
      </c>
      <c r="B37" s="13" t="s">
        <v>144</v>
      </c>
      <c r="C37" s="13"/>
      <c r="D37" s="18" t="s">
        <v>145</v>
      </c>
      <c r="E37" s="15" t="s">
        <v>146</v>
      </c>
      <c r="F37" s="15">
        <v>9971538989</v>
      </c>
      <c r="G37" s="31" t="s">
        <v>147</v>
      </c>
      <c r="H37" s="15"/>
      <c r="I37" s="17" t="s">
        <v>148</v>
      </c>
    </row>
    <row r="38" spans="1:9" ht="75">
      <c r="A38" s="13">
        <f>A37+1</f>
        <v>21</v>
      </c>
      <c r="B38" s="13" t="s">
        <v>149</v>
      </c>
      <c r="C38" s="13"/>
      <c r="D38" s="15" t="s">
        <v>150</v>
      </c>
      <c r="E38" s="15" t="s">
        <v>81</v>
      </c>
      <c r="F38" s="15">
        <v>9868140630</v>
      </c>
      <c r="G38" s="16" t="s">
        <v>151</v>
      </c>
      <c r="H38" s="15"/>
      <c r="I38" s="17" t="s">
        <v>152</v>
      </c>
    </row>
    <row r="39" spans="1:9">
      <c r="C39" t="s">
        <v>153</v>
      </c>
      <c r="D39" s="33"/>
      <c r="E39" s="33"/>
      <c r="F39" s="33"/>
      <c r="G39" s="33"/>
      <c r="H39" s="33"/>
    </row>
    <row r="40" spans="1:9">
      <c r="D40" s="33"/>
      <c r="E40" s="33"/>
      <c r="F40" s="33"/>
      <c r="G40" s="33"/>
      <c r="H40" s="33"/>
    </row>
  </sheetData>
  <mergeCells count="22">
    <mergeCell ref="A26:A28"/>
    <mergeCell ref="B26:B28"/>
    <mergeCell ref="A30:A32"/>
    <mergeCell ref="B30:B32"/>
    <mergeCell ref="A6:A9"/>
    <mergeCell ref="B6:B9"/>
    <mergeCell ref="A11:A14"/>
    <mergeCell ref="B11:B14"/>
    <mergeCell ref="A20:A23"/>
    <mergeCell ref="B20:B23"/>
    <mergeCell ref="F2:F3"/>
    <mergeCell ref="G2:G3"/>
    <mergeCell ref="H2:H3"/>
    <mergeCell ref="I2:I3"/>
    <mergeCell ref="A4:A5"/>
    <mergeCell ref="B4:B5"/>
    <mergeCell ref="A1:C1"/>
    <mergeCell ref="A2:A3"/>
    <mergeCell ref="B2:B3"/>
    <mergeCell ref="C2:C3"/>
    <mergeCell ref="D2:D3"/>
    <mergeCell ref="E2:E3"/>
  </mergeCells>
  <hyperlinks>
    <hyperlink ref="G37" r:id="rId1"/>
    <hyperlink ref="G25" r:id="rId2"/>
    <hyperlink ref="G15" r:id="rId3"/>
    <hyperlink ref="G5" r:id="rId4"/>
    <hyperlink ref="G9" r:id="rId5"/>
    <hyperlink ref="G7" r:id="rId6"/>
    <hyperlink ref="G8" r:id="rId7"/>
    <hyperlink ref="G4" r:id="rId8"/>
    <hyperlink ref="G38" r:id="rId9"/>
    <hyperlink ref="G33" r:id="rId10"/>
    <hyperlink ref="G14" r:id="rId11"/>
    <hyperlink ref="G18" r:id="rId12"/>
    <hyperlink ref="G6" r:id="rId13" display="mailto:Js-ca@nic.in"/>
  </hyperlinks>
  <pageMargins left="0.25" right="0.25" top="0.75" bottom="0.75" header="0.3" footer="0.3"/>
  <pageSetup paperSize="9" scale="51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C&amp;P</dc:creator>
  <cp:lastModifiedBy>Sunil C&amp;P</cp:lastModifiedBy>
  <dcterms:created xsi:type="dcterms:W3CDTF">2017-10-09T11:30:46Z</dcterms:created>
  <dcterms:modified xsi:type="dcterms:W3CDTF">2017-10-09T11:31:09Z</dcterms:modified>
</cp:coreProperties>
</file>